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4101.FR\Downloads\"/>
    </mc:Choice>
  </mc:AlternateContent>
  <xr:revisionPtr revIDLastSave="0" documentId="8_{BB259084-65CF-4ED9-9082-51BC76049E38}" xr6:coauthVersionLast="47" xr6:coauthVersionMax="47" xr10:uidLastSave="{00000000-0000-0000-0000-000000000000}"/>
  <bookViews>
    <workbookView xWindow="9510" yWindow="-90" windowWidth="19380" windowHeight="10260" xr2:uid="{00000000-000D-0000-FFFF-FFFF00000000}"/>
  </bookViews>
  <sheets>
    <sheet name="Sommaire" sheetId="1" r:id="rId1"/>
    <sheet name="Liste" sheetId="2" r:id="rId2"/>
  </sheets>
  <externalReferences>
    <externalReference r:id="rId3"/>
  </externalReferences>
  <definedNames>
    <definedName name="__bookmark_1">Sommaire!$A$1:$H$6</definedName>
    <definedName name="__bookmark_2">Liste!$A$1:$I$829</definedName>
    <definedName name="__bookmark_3">#REF!,#REF!,#REF!,#REF!</definedName>
    <definedName name="_xlnm._FilterDatabase" localSheetId="1" hidden="1">Liste!$A$2:$J$829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2" l="1"/>
  <c r="J13" i="2"/>
  <c r="J15" i="2"/>
  <c r="J18" i="2"/>
  <c r="J22" i="2"/>
  <c r="J26" i="2"/>
  <c r="J27" i="2"/>
  <c r="J28" i="2"/>
  <c r="J29" i="2"/>
  <c r="J30" i="2"/>
  <c r="J33" i="2"/>
  <c r="J34" i="2"/>
  <c r="J36" i="2"/>
  <c r="J37" i="2"/>
  <c r="J38" i="2"/>
  <c r="J39" i="2"/>
  <c r="J41" i="2"/>
  <c r="J43" i="2"/>
  <c r="J44" i="2"/>
  <c r="J47" i="2"/>
  <c r="J48" i="2"/>
  <c r="J51" i="2"/>
  <c r="J54" i="2"/>
  <c r="J58" i="2"/>
  <c r="J59" i="2"/>
  <c r="J64" i="2"/>
  <c r="J65" i="2"/>
  <c r="J66" i="2"/>
  <c r="J67" i="2"/>
  <c r="J68" i="2"/>
  <c r="J69" i="2"/>
  <c r="J70" i="2"/>
  <c r="J71" i="2"/>
  <c r="J72" i="2"/>
  <c r="J74" i="2"/>
  <c r="J75" i="2"/>
  <c r="J77" i="2"/>
  <c r="J84" i="2"/>
  <c r="J86" i="2"/>
  <c r="J87" i="2"/>
  <c r="J89" i="2"/>
  <c r="J90" i="2"/>
  <c r="J91" i="2"/>
  <c r="J93" i="2"/>
  <c r="J95" i="2"/>
  <c r="J97" i="2"/>
  <c r="J112" i="2"/>
  <c r="J118" i="2"/>
  <c r="J120" i="2"/>
  <c r="J121" i="2"/>
  <c r="J124" i="2"/>
  <c r="J127" i="2"/>
  <c r="J128" i="2"/>
  <c r="J129" i="2"/>
  <c r="J130" i="2"/>
  <c r="J131" i="2"/>
  <c r="J133" i="2"/>
  <c r="J136" i="2"/>
  <c r="J138" i="2"/>
  <c r="J140" i="2"/>
  <c r="J144" i="2"/>
  <c r="J145" i="2"/>
  <c r="J147" i="2"/>
  <c r="J149" i="2"/>
  <c r="J153" i="2"/>
  <c r="J154" i="2"/>
  <c r="J156" i="2"/>
  <c r="J157" i="2"/>
  <c r="J160" i="2"/>
  <c r="J161" i="2"/>
  <c r="J162" i="2"/>
  <c r="J163" i="2"/>
  <c r="J166" i="2"/>
  <c r="J172" i="2"/>
  <c r="J181" i="2"/>
  <c r="J183" i="2"/>
  <c r="J184" i="2"/>
  <c r="J185" i="2"/>
  <c r="J186" i="2"/>
  <c r="J187" i="2"/>
  <c r="J193" i="2"/>
  <c r="J195" i="2"/>
  <c r="J197" i="2"/>
  <c r="J198" i="2"/>
  <c r="J199" i="2"/>
  <c r="J200" i="2"/>
  <c r="J201" i="2"/>
  <c r="J202" i="2"/>
  <c r="J204" i="2"/>
  <c r="J205" i="2"/>
  <c r="J207" i="2"/>
  <c r="J208" i="2"/>
  <c r="J211" i="2"/>
  <c r="J214" i="2"/>
  <c r="J216" i="2"/>
  <c r="J218" i="2"/>
  <c r="J219" i="2"/>
  <c r="J221" i="2"/>
  <c r="J222" i="2"/>
  <c r="J223" i="2"/>
  <c r="J225" i="2"/>
  <c r="J226" i="2"/>
  <c r="J227" i="2"/>
  <c r="J248" i="2"/>
  <c r="J251" i="2"/>
  <c r="J252" i="2"/>
  <c r="J253" i="2"/>
  <c r="J254" i="2"/>
  <c r="J255" i="2"/>
  <c r="J256" i="2"/>
  <c r="J265" i="2"/>
  <c r="J272" i="2"/>
  <c r="J278" i="2"/>
  <c r="J279" i="2"/>
  <c r="J280" i="2"/>
  <c r="J281" i="2"/>
  <c r="J282" i="2"/>
  <c r="J283" i="2"/>
  <c r="J284" i="2"/>
  <c r="J285" i="2"/>
  <c r="J286" i="2"/>
  <c r="J287" i="2"/>
  <c r="J288" i="2"/>
  <c r="J290" i="2"/>
  <c r="J291" i="2"/>
  <c r="J292" i="2"/>
  <c r="J293" i="2"/>
  <c r="J299" i="2"/>
  <c r="J308" i="2"/>
  <c r="J310" i="2"/>
  <c r="J312" i="2"/>
  <c r="J314" i="2"/>
  <c r="J315" i="2"/>
  <c r="J317" i="2"/>
  <c r="J319" i="2"/>
  <c r="J320" i="2"/>
  <c r="J321" i="2"/>
  <c r="J322" i="2"/>
  <c r="J323" i="2"/>
  <c r="J325" i="2"/>
  <c r="J326" i="2"/>
  <c r="J330" i="2"/>
  <c r="J332" i="2"/>
  <c r="J337" i="2"/>
  <c r="J345" i="2"/>
  <c r="J346" i="2"/>
  <c r="J347" i="2"/>
  <c r="J349" i="2"/>
  <c r="J350" i="2"/>
  <c r="J351" i="2"/>
  <c r="J353" i="2"/>
  <c r="J355" i="2"/>
  <c r="J356" i="2"/>
  <c r="J357" i="2"/>
  <c r="J358" i="2"/>
  <c r="J359" i="2"/>
  <c r="J373" i="2"/>
  <c r="J374" i="2"/>
  <c r="J377" i="2"/>
  <c r="J384" i="2"/>
  <c r="J391" i="2"/>
  <c r="J392" i="2"/>
  <c r="J398" i="2"/>
  <c r="J407" i="2"/>
  <c r="J408" i="2"/>
  <c r="J410" i="2"/>
  <c r="J412" i="2"/>
  <c r="J416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74" i="2"/>
  <c r="J478" i="2"/>
  <c r="J484" i="2"/>
  <c r="J486" i="2"/>
  <c r="J488" i="2"/>
  <c r="J490" i="2"/>
  <c r="J492" i="2"/>
  <c r="J493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56" i="2"/>
  <c r="J558" i="2"/>
  <c r="J560" i="2"/>
  <c r="J562" i="2"/>
  <c r="J563" i="2"/>
  <c r="J564" i="2"/>
  <c r="J565" i="2"/>
  <c r="J566" i="2"/>
  <c r="J567" i="2"/>
  <c r="J569" i="2"/>
  <c r="J571" i="2"/>
  <c r="J572" i="2"/>
  <c r="J579" i="2"/>
  <c r="J581" i="2"/>
  <c r="J582" i="2"/>
  <c r="J583" i="2"/>
  <c r="J585" i="2"/>
  <c r="J586" i="2"/>
  <c r="J587" i="2"/>
  <c r="J588" i="2"/>
  <c r="J592" i="2"/>
  <c r="J593" i="2"/>
  <c r="J594" i="2"/>
  <c r="J595" i="2"/>
  <c r="J596" i="2"/>
  <c r="J607" i="2"/>
  <c r="J612" i="2"/>
  <c r="J616" i="2"/>
  <c r="J618" i="2"/>
  <c r="J632" i="2"/>
  <c r="J633" i="2"/>
  <c r="J634" i="2"/>
  <c r="J635" i="2"/>
  <c r="J636" i="2"/>
  <c r="J637" i="2"/>
  <c r="J639" i="2"/>
  <c r="J640" i="2"/>
  <c r="J641" i="2"/>
  <c r="J642" i="2"/>
  <c r="J643" i="2"/>
  <c r="J644" i="2"/>
  <c r="J645" i="2"/>
  <c r="J646" i="2"/>
  <c r="J647" i="2"/>
  <c r="J648" i="2"/>
  <c r="J649" i="2"/>
  <c r="J653" i="2"/>
  <c r="J656" i="2"/>
  <c r="J666" i="2"/>
  <c r="J668" i="2"/>
  <c r="J669" i="2"/>
  <c r="J670" i="2"/>
  <c r="J671" i="2"/>
  <c r="J672" i="2"/>
  <c r="J673" i="2"/>
  <c r="J674" i="2"/>
  <c r="J675" i="2"/>
  <c r="J676" i="2"/>
  <c r="J677" i="2"/>
  <c r="J689" i="2"/>
  <c r="J691" i="2"/>
  <c r="J694" i="2"/>
  <c r="J695" i="2"/>
  <c r="J699" i="2"/>
  <c r="J701" i="2"/>
  <c r="J707" i="2"/>
  <c r="J719" i="2"/>
  <c r="J720" i="2"/>
  <c r="J721" i="2"/>
  <c r="J722" i="2"/>
  <c r="J728" i="2"/>
  <c r="J730" i="2"/>
  <c r="J731" i="2"/>
  <c r="J733" i="2"/>
  <c r="J734" i="2"/>
  <c r="J735" i="2"/>
  <c r="J737" i="2"/>
  <c r="J738" i="2"/>
  <c r="J740" i="2"/>
  <c r="J742" i="2"/>
  <c r="J743" i="2"/>
  <c r="J744" i="2"/>
  <c r="J746" i="2"/>
  <c r="J748" i="2"/>
  <c r="J749" i="2"/>
  <c r="J750" i="2"/>
  <c r="J751" i="2"/>
  <c r="J752" i="2"/>
  <c r="J753" i="2"/>
  <c r="J754" i="2"/>
  <c r="J755" i="2"/>
  <c r="J756" i="2"/>
  <c r="J757" i="2"/>
  <c r="J759" i="2"/>
  <c r="J761" i="2"/>
  <c r="J762" i="2"/>
  <c r="J763" i="2"/>
  <c r="J764" i="2"/>
  <c r="J765" i="2"/>
  <c r="J766" i="2"/>
  <c r="J768" i="2"/>
  <c r="J769" i="2"/>
  <c r="J771" i="2"/>
  <c r="J773" i="2"/>
  <c r="J776" i="2"/>
  <c r="J779" i="2"/>
  <c r="J781" i="2"/>
  <c r="J783" i="2"/>
  <c r="J788" i="2"/>
  <c r="J789" i="2"/>
  <c r="J790" i="2"/>
  <c r="J791" i="2"/>
  <c r="J792" i="2"/>
  <c r="J793" i="2"/>
  <c r="J794" i="2"/>
  <c r="J797" i="2"/>
  <c r="J798" i="2"/>
  <c r="J799" i="2"/>
  <c r="J801" i="2"/>
  <c r="J807" i="2"/>
  <c r="J810" i="2"/>
  <c r="J811" i="2"/>
  <c r="J812" i="2"/>
  <c r="J815" i="2"/>
  <c r="J817" i="2"/>
  <c r="J818" i="2"/>
  <c r="J820" i="2"/>
  <c r="J823" i="2"/>
</calcChain>
</file>

<file path=xl/sharedStrings.xml><?xml version="1.0" encoding="utf-8"?>
<sst xmlns="http://schemas.openxmlformats.org/spreadsheetml/2006/main" count="2570" uniqueCount="1125">
  <si>
    <t>Sommaire</t>
  </si>
  <si>
    <t>Contrat Principal</t>
  </si>
  <si>
    <t>Description contrat</t>
  </si>
  <si>
    <t>N° BF0</t>
  </si>
  <si>
    <t>Description BF0</t>
  </si>
  <si>
    <t>Commune</t>
  </si>
  <si>
    <t>N°</t>
  </si>
  <si>
    <t>Voie</t>
  </si>
  <si>
    <t>Adresse complémentaire</t>
  </si>
  <si>
    <t>27670</t>
  </si>
  <si>
    <t>GRAND PARIS SEINE &amp; OISE (STEP Aubergenville, Morainvilliers)</t>
  </si>
  <si>
    <t>109301</t>
  </si>
  <si>
    <t>AUBERGENVILLE - Avenue de l'Union (DO4)</t>
  </si>
  <si>
    <t>AUBERGENVILLE</t>
  </si>
  <si>
    <t>Avenue de l'Union</t>
  </si>
  <si>
    <t>64324</t>
  </si>
  <si>
    <t>AUBERGENVILLE - Les Roseaux (STEU)</t>
  </si>
  <si>
    <t>Boulevard Louis Renault</t>
  </si>
  <si>
    <t>112307</t>
  </si>
  <si>
    <t>AUBERGENVILLE - Charles de Gaulle (DO)</t>
  </si>
  <si>
    <t>Avenue Charles de Gaulle</t>
  </si>
  <si>
    <t>x : 615 823,69 y : 6 874 834,17</t>
  </si>
  <si>
    <t>Liste équipements avec attributs par Site</t>
  </si>
  <si>
    <t>Libellé Région Banco</t>
  </si>
  <si>
    <t>Libellé Agence Banco</t>
  </si>
  <si>
    <t>Identifiant BF0</t>
  </si>
  <si>
    <t>Chemin complet d'arborescence</t>
  </si>
  <si>
    <t>Identifiant de l'équipement</t>
  </si>
  <si>
    <t>Description de l'équipement</t>
  </si>
  <si>
    <t>Date de 1ère installation</t>
  </si>
  <si>
    <t>Attributs</t>
  </si>
  <si>
    <t>Paris Seine Ouest</t>
  </si>
  <si>
    <t>AG Yvelines Portes de l'Eure</t>
  </si>
  <si>
    <t>Numéro de série : null</t>
  </si>
  <si>
    <t>clôture</t>
  </si>
  <si>
    <t>voirie</t>
  </si>
  <si>
    <t>espaces verts</t>
  </si>
  <si>
    <t>2018</t>
  </si>
  <si>
    <t>Diamètre (mm) : 40. MM</t>
  </si>
  <si>
    <t xml:space="preserve">Protège le réseau d'eau potable : Oui </t>
  </si>
  <si>
    <t>2020</t>
  </si>
  <si>
    <t xml:space="preserve">Coefficient de lecture : 1 </t>
  </si>
  <si>
    <t xml:space="preserve">Index de pose : 0. </t>
  </si>
  <si>
    <t xml:space="preserve">Index maximum : 999999. </t>
  </si>
  <si>
    <t>2017</t>
  </si>
  <si>
    <t>supervision TOPKAPI</t>
  </si>
  <si>
    <t>2000</t>
  </si>
  <si>
    <t>2009</t>
  </si>
  <si>
    <t>compteur EDF</t>
  </si>
  <si>
    <t>Diamètre (mm) : 500. MM</t>
  </si>
  <si>
    <t>Diamètre (mm) : 200. MM</t>
  </si>
  <si>
    <t>génie civil</t>
  </si>
  <si>
    <t xml:space="preserve">Pompe sèche ou immergée : Immergée ou submersible </t>
  </si>
  <si>
    <t>2016</t>
  </si>
  <si>
    <t>2013</t>
  </si>
  <si>
    <t>pompe à sable</t>
  </si>
  <si>
    <t>Tension nominale (V) : 400. V</t>
  </si>
  <si>
    <t xml:space="preserve">Agence de l'Eau : Non </t>
  </si>
  <si>
    <t xml:space="preserve">Comptage stratégique : Non </t>
  </si>
  <si>
    <t xml:space="preserve">Index maximum : 999999999. </t>
  </si>
  <si>
    <t xml:space="preserve">Type de technologie : Electromagnétique </t>
  </si>
  <si>
    <t>2012</t>
  </si>
  <si>
    <t>agitateur</t>
  </si>
  <si>
    <t>Diamètre (mm) : 300. MM</t>
  </si>
  <si>
    <t>moteur pompe à sable</t>
  </si>
  <si>
    <t>2023</t>
  </si>
  <si>
    <t>2015</t>
  </si>
  <si>
    <t>vannes</t>
  </si>
  <si>
    <t>2014</t>
  </si>
  <si>
    <t>2022</t>
  </si>
  <si>
    <t>trappe d'accès</t>
  </si>
  <si>
    <t>sonde de niveau</t>
  </si>
  <si>
    <t>2019</t>
  </si>
  <si>
    <t>Fabricant : XYLEM</t>
  </si>
  <si>
    <t>centrifugeuse</t>
  </si>
  <si>
    <t>Fabricant : ANDRITZ GUINARD</t>
  </si>
  <si>
    <t>Fabricant : NORD</t>
  </si>
  <si>
    <t>centrifugeuse - pièces mécaniques</t>
  </si>
  <si>
    <t>débitmètre boues</t>
  </si>
  <si>
    <t>Diamètre (mm) : 65. MM</t>
  </si>
  <si>
    <t>Fabricant : SEEPEX</t>
  </si>
  <si>
    <t>bac de préparation</t>
  </si>
  <si>
    <t>collecteur à bagues</t>
  </si>
  <si>
    <t>AUBERGENVILLE - Les Roseaux (STEU) / bache d'arrivé eau brute</t>
  </si>
  <si>
    <t>1083020</t>
  </si>
  <si>
    <t>Pompe relèvement temps sec</t>
  </si>
  <si>
    <t>Fabricant : ABS</t>
  </si>
  <si>
    <t>Modèle : XFP150GCB1.5PE110/4</t>
  </si>
  <si>
    <t>Débit nominal (m3/h) : 211. M3/H</t>
  </si>
  <si>
    <t>HMT (mCE) : 12.5 M</t>
  </si>
  <si>
    <t xml:space="preserve">Position pompe : Axe vertical </t>
  </si>
  <si>
    <t xml:space="preserve">Type de fluide : Eau chargée </t>
  </si>
  <si>
    <t>804833</t>
  </si>
  <si>
    <t>804839</t>
  </si>
  <si>
    <t>bâche</t>
  </si>
  <si>
    <t>AUBERGENVILLE - Les Roseaux (STEU) / bache d'arrivé eau brute / mesure de niveau bâche</t>
  </si>
  <si>
    <t>1903860</t>
  </si>
  <si>
    <t>boîtier sonde US (niveau bâche)</t>
  </si>
  <si>
    <t>Fabricant : VEGA</t>
  </si>
  <si>
    <t>Modèle : VEGA 1082</t>
  </si>
  <si>
    <t>1914581</t>
  </si>
  <si>
    <t>sonde US mesure de niveau bâche</t>
  </si>
  <si>
    <t>Modèle : VEGAPULSE C11</t>
  </si>
  <si>
    <t>AUBERGENVILLE - Les Roseaux (STEU) / bache d'arrivé eau brute / mesure de niveau by pass</t>
  </si>
  <si>
    <t>804838</t>
  </si>
  <si>
    <t>sonde de hauteur US by pass station (lame déversante)</t>
  </si>
  <si>
    <t>Fabricant : SIEMENS</t>
  </si>
  <si>
    <t>AUBERGENVILLE - Les Roseaux (STEU) / dégrilleur</t>
  </si>
  <si>
    <t>1146174</t>
  </si>
  <si>
    <t>compacteur - motoréducteur</t>
  </si>
  <si>
    <t>1829874</t>
  </si>
  <si>
    <t>compateur - vis</t>
  </si>
  <si>
    <t>1888003</t>
  </si>
  <si>
    <t>dégrilleur 2 - pelle</t>
  </si>
  <si>
    <t>1891075</t>
  </si>
  <si>
    <t>dégrilleur 1 - motoréducteur</t>
  </si>
  <si>
    <t>5005406</t>
  </si>
  <si>
    <t>dégrilleur 1 - pièces mécaniques</t>
  </si>
  <si>
    <t>2021</t>
  </si>
  <si>
    <t>5005407</t>
  </si>
  <si>
    <t>dégrilleur 2 - pièces mécaniques</t>
  </si>
  <si>
    <t>804890</t>
  </si>
  <si>
    <t>dégrilleur 1</t>
  </si>
  <si>
    <t>804892</t>
  </si>
  <si>
    <t>dégrilleur 2</t>
  </si>
  <si>
    <t>804893</t>
  </si>
  <si>
    <t>dégrilleur 1 - champ de grille</t>
  </si>
  <si>
    <t>804895</t>
  </si>
  <si>
    <t>dégrilleur 2 - champ de grille</t>
  </si>
  <si>
    <t>804897</t>
  </si>
  <si>
    <t>dégrilleur 2 - motoréducteur</t>
  </si>
  <si>
    <t>804899</t>
  </si>
  <si>
    <t>ossature métalique 1</t>
  </si>
  <si>
    <t>804903</t>
  </si>
  <si>
    <t>ossature métalique 2</t>
  </si>
  <si>
    <t>804914</t>
  </si>
  <si>
    <t>dégrilleur 1 - pelle</t>
  </si>
  <si>
    <t>804922</t>
  </si>
  <si>
    <t>compacteur - fond d'auge</t>
  </si>
  <si>
    <t>Fabricant : FB PROCEDES</t>
  </si>
  <si>
    <t>804925</t>
  </si>
  <si>
    <t>vis</t>
  </si>
  <si>
    <t>804931</t>
  </si>
  <si>
    <t>ossature métalique 3</t>
  </si>
  <si>
    <t>804939</t>
  </si>
  <si>
    <t>électrovanne de lavage</t>
  </si>
  <si>
    <t>804940</t>
  </si>
  <si>
    <t>compacteur</t>
  </si>
  <si>
    <t>804941</t>
  </si>
  <si>
    <t>motoréducteur</t>
  </si>
  <si>
    <t>805045</t>
  </si>
  <si>
    <t>coffret électrique</t>
  </si>
  <si>
    <t>805052</t>
  </si>
  <si>
    <t>AUBERGENVILLE - Les Roseaux (STEU) / dégrilleur / mesure de débit amont dégrilleur</t>
  </si>
  <si>
    <t>804840</t>
  </si>
  <si>
    <t>sonde US amont dégrilleur</t>
  </si>
  <si>
    <t>804841</t>
  </si>
  <si>
    <t>boitier sonde US (niveau amont dégrilleur)</t>
  </si>
  <si>
    <t>AUBERGENVILLE - Les Roseaux (STEU) / dégrilleur / mesure de débit aval dégrilleur</t>
  </si>
  <si>
    <t>804843</t>
  </si>
  <si>
    <t>sonde US aval dégrilleur</t>
  </si>
  <si>
    <t>804844</t>
  </si>
  <si>
    <t>boitier sonde US (niveau aval dégrilleur)</t>
  </si>
  <si>
    <t>AUBERGENVILLE - Les Roseaux (STEU) / dégrilleur / mesure de niveau</t>
  </si>
  <si>
    <t>805050</t>
  </si>
  <si>
    <t>détecteur de niveau</t>
  </si>
  <si>
    <t>AUBERGENVILLE - Les Roseaux (STEU) / dessableur/classificateur</t>
  </si>
  <si>
    <t>1960853</t>
  </si>
  <si>
    <t>dessableur</t>
  </si>
  <si>
    <t>5081506</t>
  </si>
  <si>
    <t>Numéro de série : 6651</t>
  </si>
  <si>
    <t>Fabricant : XYLEM 95A-C20</t>
  </si>
  <si>
    <t>Modèle : HM 65x50 1.1 4p 125AC Si/Si/Vi C20-12612</t>
  </si>
  <si>
    <t>Débit nominal (m3/h) : 21. M3/H</t>
  </si>
  <si>
    <t xml:space="preserve">Type de fluide : Eaux Usées </t>
  </si>
  <si>
    <t>5081507</t>
  </si>
  <si>
    <t>805072</t>
  </si>
  <si>
    <t>tuyauterie</t>
  </si>
  <si>
    <t>805073</t>
  </si>
  <si>
    <t>vanne d'isolement entrée</t>
  </si>
  <si>
    <t>805076</t>
  </si>
  <si>
    <t>clapet anti retour</t>
  </si>
  <si>
    <t>805077</t>
  </si>
  <si>
    <t>vanne d'isolement sortie</t>
  </si>
  <si>
    <t>805078</t>
  </si>
  <si>
    <t>piquage</t>
  </si>
  <si>
    <t>805079</t>
  </si>
  <si>
    <t>ossature metalique</t>
  </si>
  <si>
    <t>805080</t>
  </si>
  <si>
    <t>805081</t>
  </si>
  <si>
    <t>fond d'auge</t>
  </si>
  <si>
    <t>805082</t>
  </si>
  <si>
    <t>805083</t>
  </si>
  <si>
    <t>805085</t>
  </si>
  <si>
    <t>AUBERGENVILLE - Les Roseaux (STEU) / relèvement</t>
  </si>
  <si>
    <t>1400194</t>
  </si>
  <si>
    <t>pompe 1 relèvement temps sec</t>
  </si>
  <si>
    <t>Modèle : XFP150GCB1.3PE160/4</t>
  </si>
  <si>
    <t>Diamètre de la roue (mm) : 250. MM</t>
  </si>
  <si>
    <t>Diamètre de refoulement (mm) : 150. MM</t>
  </si>
  <si>
    <t xml:space="preserve">Etanchéité sortie de pompe : Garniture métallique </t>
  </si>
  <si>
    <t>Fréquence (Hz) : 50. HZ</t>
  </si>
  <si>
    <t>1915889</t>
  </si>
  <si>
    <t>echelle</t>
  </si>
  <si>
    <t xml:space="preserve">Matériaux : Inox </t>
  </si>
  <si>
    <t>805086</t>
  </si>
  <si>
    <t>805089</t>
  </si>
  <si>
    <t>pompe 2 relèvement temps sec vers STEP</t>
  </si>
  <si>
    <t>805090</t>
  </si>
  <si>
    <t>pompe 1-clapet anti retour</t>
  </si>
  <si>
    <t>805092</t>
  </si>
  <si>
    <t>pompe 2-clapet anti retour</t>
  </si>
  <si>
    <t>805093</t>
  </si>
  <si>
    <t>pompe 1-vanne</t>
  </si>
  <si>
    <t>Diamètre (mm) : 250. MM</t>
  </si>
  <si>
    <t>805094</t>
  </si>
  <si>
    <t>pompe 2-vanne</t>
  </si>
  <si>
    <t>805098</t>
  </si>
  <si>
    <t>vanne 3</t>
  </si>
  <si>
    <t>AUBERGENVILLE - Les Roseaux (STEU) / relèvement / mesure de débit</t>
  </si>
  <si>
    <t>1570265</t>
  </si>
  <si>
    <t>débitmètre</t>
  </si>
  <si>
    <t>Modèle : MAG 5100W</t>
  </si>
  <si>
    <t xml:space="preserve">Année de fabrication : 2017 </t>
  </si>
  <si>
    <t xml:space="preserve">Comptage stratégique : Oui </t>
  </si>
  <si>
    <t>Débit nominal (m3/h) : 300. M3/H</t>
  </si>
  <si>
    <t xml:space="preserve">Type de comptage stratégique : Production </t>
  </si>
  <si>
    <t xml:space="preserve">Type de signal : 4-20 mA </t>
  </si>
  <si>
    <t>AUBERGENVILLE - Les Roseaux (STEU) / relèvement / mesure de niveau</t>
  </si>
  <si>
    <t>1925047</t>
  </si>
  <si>
    <t>sonde de hauteur US</t>
  </si>
  <si>
    <t>Modèle : VEGA PLUS</t>
  </si>
  <si>
    <t>Longueur cable (m) : 6. M</t>
  </si>
  <si>
    <t xml:space="preserve">Plage de mesure : 0-6m </t>
  </si>
  <si>
    <t>805096</t>
  </si>
  <si>
    <t>Transmetteur (sonde US)</t>
  </si>
  <si>
    <t>AUBERGENVILLE - Les Roseaux (STEU) / centre de traitement de l'air prétraitement</t>
  </si>
  <si>
    <t>805100</t>
  </si>
  <si>
    <t>centre traitement de l'air</t>
  </si>
  <si>
    <t>805101</t>
  </si>
  <si>
    <t>Diamètre (mm) : 100. MM</t>
  </si>
  <si>
    <t>AUBERGENVILLE - Les Roseaux (STEU) / centre de traitement de l'air prétraitement / mesure de température</t>
  </si>
  <si>
    <t>1958092</t>
  </si>
  <si>
    <t>sonde de température</t>
  </si>
  <si>
    <t>Fabricant : KIMO</t>
  </si>
  <si>
    <t>AUBERGENVILLE - Les Roseaux (STEU) / prétraitement</t>
  </si>
  <si>
    <t>770934</t>
  </si>
  <si>
    <t>bâche tamis 1 et 2</t>
  </si>
  <si>
    <t>770964</t>
  </si>
  <si>
    <t>compresseur d'air bâche tamis 1 et 2</t>
  </si>
  <si>
    <t>804600</t>
  </si>
  <si>
    <t>804602</t>
  </si>
  <si>
    <t>coffret électrique tamis</t>
  </si>
  <si>
    <t>805328</t>
  </si>
  <si>
    <t>boîtier sonde US</t>
  </si>
  <si>
    <t>AUBERGENVILLE - Les Roseaux (STEU) / prétraitement / point de prélèvement eau brute</t>
  </si>
  <si>
    <t>770936</t>
  </si>
  <si>
    <t>préleveur eau brute</t>
  </si>
  <si>
    <t>Fabricant : HACH LANGE</t>
  </si>
  <si>
    <t>AUBERGENVILLE - Les Roseaux (STEU) / prétraitement / mesure de niveau</t>
  </si>
  <si>
    <t>770939</t>
  </si>
  <si>
    <t>sonde US</t>
  </si>
  <si>
    <t>AUBERGENVILLE - Les Roseaux (STEU) / tamis 1</t>
  </si>
  <si>
    <t>1958089</t>
  </si>
  <si>
    <t>ossature métalique</t>
  </si>
  <si>
    <t>770940</t>
  </si>
  <si>
    <t>grille</t>
  </si>
  <si>
    <t>Modèle : AQUAGUARD MNT-2000-500-6-B</t>
  </si>
  <si>
    <t>770945</t>
  </si>
  <si>
    <t>770947</t>
  </si>
  <si>
    <t>vanne d'isolement lavage</t>
  </si>
  <si>
    <t>770952</t>
  </si>
  <si>
    <t>AUBERGENVILLE - Les Roseaux (STEU) / tamis 2</t>
  </si>
  <si>
    <t>1958090</t>
  </si>
  <si>
    <t>770953</t>
  </si>
  <si>
    <t>770954</t>
  </si>
  <si>
    <t>770956</t>
  </si>
  <si>
    <t>770963</t>
  </si>
  <si>
    <t>AUBERGENVILLE - Les Roseaux (STEU) / vis de convoyage tamiseur</t>
  </si>
  <si>
    <t>5005366</t>
  </si>
  <si>
    <t>vis du tamiseur - pièces mécaniques</t>
  </si>
  <si>
    <t>770965</t>
  </si>
  <si>
    <t>770966</t>
  </si>
  <si>
    <t>770967</t>
  </si>
  <si>
    <t>vis du tamiseur</t>
  </si>
  <si>
    <t>770968</t>
  </si>
  <si>
    <t>770969</t>
  </si>
  <si>
    <t>770970</t>
  </si>
  <si>
    <t>770971</t>
  </si>
  <si>
    <t>AUBERGENVILLE - Les Roseaux (STEU) / dessablage/dégraissage</t>
  </si>
  <si>
    <t>1361983</t>
  </si>
  <si>
    <t>aérateur des graisses(aéroflot)</t>
  </si>
  <si>
    <t>Fabricant : R et O DEPOLLUTION</t>
  </si>
  <si>
    <t>Modèle : AEROFLOT F 315J</t>
  </si>
  <si>
    <t>Puissance (kW) : 1.5 KW</t>
  </si>
  <si>
    <t>Vitesse de rotation (tr/mn) : 1450. TR/MN</t>
  </si>
  <si>
    <t>1958091</t>
  </si>
  <si>
    <t>compresseur degraisseur</t>
  </si>
  <si>
    <t>Fabricant : KAESER</t>
  </si>
  <si>
    <t>Modèle : EPC440-250</t>
  </si>
  <si>
    <t>Débit nominal (m3/h) : 1000. M3/H</t>
  </si>
  <si>
    <t xml:space="preserve">Fluide comprimé : Air </t>
  </si>
  <si>
    <t>Pression nominale (bar) : 10. BAR</t>
  </si>
  <si>
    <t>Puissance (kW) : 2.4 KW</t>
  </si>
  <si>
    <t>Vitesse de rotation (tr/mn) : 1500. TR/MN</t>
  </si>
  <si>
    <t>770974</t>
  </si>
  <si>
    <t>fosse déssableur</t>
  </si>
  <si>
    <t>770975</t>
  </si>
  <si>
    <t>racleur de graisse - motoréducteur</t>
  </si>
  <si>
    <t>770976</t>
  </si>
  <si>
    <t>racleur de graisse</t>
  </si>
  <si>
    <t>770978</t>
  </si>
  <si>
    <t>fosse à graisse</t>
  </si>
  <si>
    <t>804603</t>
  </si>
  <si>
    <t>805330</t>
  </si>
  <si>
    <t>boîtier sonde PH</t>
  </si>
  <si>
    <t>805332</t>
  </si>
  <si>
    <t>AUBERGENVILLE - Les Roseaux (STEU) / dessablage/dégraissage / mesure de PH</t>
  </si>
  <si>
    <t>770973</t>
  </si>
  <si>
    <t>sonde PH</t>
  </si>
  <si>
    <t>AUBERGENVILLE - Les Roseaux (STEU) / dessablage/dégraissage / mesure de niveau</t>
  </si>
  <si>
    <t>770985</t>
  </si>
  <si>
    <t>AUBERGENVILLE - Les Roseaux (STEU) / classificateur à sable</t>
  </si>
  <si>
    <t>770987</t>
  </si>
  <si>
    <t>770988</t>
  </si>
  <si>
    <t>vanne d'isolement 1</t>
  </si>
  <si>
    <t>770989</t>
  </si>
  <si>
    <t>770990</t>
  </si>
  <si>
    <t>moteur</t>
  </si>
  <si>
    <t>770991</t>
  </si>
  <si>
    <t>clapet anti-retour</t>
  </si>
  <si>
    <t>770998</t>
  </si>
  <si>
    <t>vanne d'isolement 2</t>
  </si>
  <si>
    <t>771003</t>
  </si>
  <si>
    <t>électrovanne pompe à sable</t>
  </si>
  <si>
    <t>771004</t>
  </si>
  <si>
    <t>vanne 1</t>
  </si>
  <si>
    <t>771011</t>
  </si>
  <si>
    <t>vanne 2</t>
  </si>
  <si>
    <t xml:space="preserve">Type de technologie : 1/4 de tour </t>
  </si>
  <si>
    <t>771013</t>
  </si>
  <si>
    <t>771014</t>
  </si>
  <si>
    <t>771016</t>
  </si>
  <si>
    <t>771017</t>
  </si>
  <si>
    <t>771018</t>
  </si>
  <si>
    <t>AUBERGENVILLE - Les Roseaux (STEU) / poste toutes eaux</t>
  </si>
  <si>
    <t>1513119</t>
  </si>
  <si>
    <t>groupe électropompe 2</t>
  </si>
  <si>
    <t>Fabricant : SULZER</t>
  </si>
  <si>
    <t>Modèle : XFP80C-VX.3-PE22/4-D01*10</t>
  </si>
  <si>
    <t>771019</t>
  </si>
  <si>
    <t>groupe électropompe 1</t>
  </si>
  <si>
    <t>771021</t>
  </si>
  <si>
    <t>pompe 1-clapet</t>
  </si>
  <si>
    <t>Fabricant : BAYARD</t>
  </si>
  <si>
    <t>771022</t>
  </si>
  <si>
    <t>771023</t>
  </si>
  <si>
    <t>pompe 2-clapet</t>
  </si>
  <si>
    <t>771024</t>
  </si>
  <si>
    <t>771028</t>
  </si>
  <si>
    <t>fosse</t>
  </si>
  <si>
    <t>771035</t>
  </si>
  <si>
    <t>équipement hydraulique</t>
  </si>
  <si>
    <t>804557</t>
  </si>
  <si>
    <t>805337</t>
  </si>
  <si>
    <t>boîtier débitmètre (poste toutes eaux)</t>
  </si>
  <si>
    <t>805338</t>
  </si>
  <si>
    <t>boîtier sonde US (poste toutes eaux)</t>
  </si>
  <si>
    <t>AUBERGENVILLE - Les Roseaux (STEU) / poste toutes eaux / mesure de débit</t>
  </si>
  <si>
    <t>771034</t>
  </si>
  <si>
    <t xml:space="preserve">Année de fabrication : 2009 </t>
  </si>
  <si>
    <t>AUBERGENVILLE - Les Roseaux (STEU) / poste toutes eaux / mesure de niveau</t>
  </si>
  <si>
    <t>771030</t>
  </si>
  <si>
    <t>sonde US (poste toutes eaux)</t>
  </si>
  <si>
    <t>771032</t>
  </si>
  <si>
    <t>détecteur de niveau 1</t>
  </si>
  <si>
    <t>771033</t>
  </si>
  <si>
    <t>détecteur de niveau 2</t>
  </si>
  <si>
    <t>AUBERGENVILLE - Les Roseaux (STEU) / bassin d'aération</t>
  </si>
  <si>
    <t>1345361</t>
  </si>
  <si>
    <t>zone aérobie - agitateur 2 - barre de guidage</t>
  </si>
  <si>
    <t>1463169</t>
  </si>
  <si>
    <t>zone aérobie - agitateur 2</t>
  </si>
  <si>
    <t>Modèle : SB 1625 A45/4D</t>
  </si>
  <si>
    <t>1578658</t>
  </si>
  <si>
    <t>boîtier capteur d'oxygène</t>
  </si>
  <si>
    <t>Numéro de série : LXV404.99.0051</t>
  </si>
  <si>
    <t xml:space="preserve">Matériaux : PVC </t>
  </si>
  <si>
    <t>1877939</t>
  </si>
  <si>
    <t>rampe d'aération 1</t>
  </si>
  <si>
    <t>1877940</t>
  </si>
  <si>
    <t>rampe d'aération 2</t>
  </si>
  <si>
    <t>1877941</t>
  </si>
  <si>
    <t>rampe d'aération 3</t>
  </si>
  <si>
    <t>1877942</t>
  </si>
  <si>
    <t>rampe d'aération 4</t>
  </si>
  <si>
    <t>1877943</t>
  </si>
  <si>
    <t>rampe d'aération 5</t>
  </si>
  <si>
    <t>1969310</t>
  </si>
  <si>
    <t>zone aérobie - agitateur 3</t>
  </si>
  <si>
    <t>Modèle : RW 4031</t>
  </si>
  <si>
    <t>Diamètre (mm) : 400. MM</t>
  </si>
  <si>
    <t xml:space="preserve">Poids de l'équipement : 150 </t>
  </si>
  <si>
    <t>Puissance (kW) : 4.8 KW</t>
  </si>
  <si>
    <t xml:space="preserve">Type de technologie : Immergé - rotation rapide </t>
  </si>
  <si>
    <t>Vitesse de rotation (tr/mn) : 79. TR/MN</t>
  </si>
  <si>
    <t>1985077</t>
  </si>
  <si>
    <t>zone anaérobie - agitateur 5</t>
  </si>
  <si>
    <t>Modèle : RW3021</t>
  </si>
  <si>
    <t>774269</t>
  </si>
  <si>
    <t>équipement hydraulique DN 400</t>
  </si>
  <si>
    <t>774271</t>
  </si>
  <si>
    <t>zone de contact - agitateur 1</t>
  </si>
  <si>
    <t>Modèle : RW 4031 A40/8 EC SN 44354/09</t>
  </si>
  <si>
    <t>774272</t>
  </si>
  <si>
    <t>zone anaérobie - agitateur 4</t>
  </si>
  <si>
    <t>774301</t>
  </si>
  <si>
    <t>piquage de pression 1</t>
  </si>
  <si>
    <t>774302</t>
  </si>
  <si>
    <t>piquage de pression 2</t>
  </si>
  <si>
    <t>774303</t>
  </si>
  <si>
    <t>piquage de pression 3</t>
  </si>
  <si>
    <t>774304</t>
  </si>
  <si>
    <t>piquage de pression 4</t>
  </si>
  <si>
    <t>774305</t>
  </si>
  <si>
    <t>piquage de pression 5</t>
  </si>
  <si>
    <t>774318</t>
  </si>
  <si>
    <t>774319</t>
  </si>
  <si>
    <t>774320</t>
  </si>
  <si>
    <t>vanne d'isolement 3</t>
  </si>
  <si>
    <t>774321</t>
  </si>
  <si>
    <t>vanne d'isolement 4</t>
  </si>
  <si>
    <t>774322</t>
  </si>
  <si>
    <t>vanne d'isolement 5</t>
  </si>
  <si>
    <t>774344</t>
  </si>
  <si>
    <t>zone de contact - vanne DN 150</t>
  </si>
  <si>
    <t>Diamètre (mm) : 150. MM</t>
  </si>
  <si>
    <t>804607</t>
  </si>
  <si>
    <t>805343</t>
  </si>
  <si>
    <t>boîtier capteur de redox (zone anaérobie)</t>
  </si>
  <si>
    <t>805345</t>
  </si>
  <si>
    <t>boîtier capteur de poids de boues</t>
  </si>
  <si>
    <t>805349</t>
  </si>
  <si>
    <t>boîtier capteur de redox</t>
  </si>
  <si>
    <t>AUBERGENVILLE - Les Roseaux (STEU) / bassin d'aération / mesure de poids de boues</t>
  </si>
  <si>
    <t>774357</t>
  </si>
  <si>
    <t>zone aérobie - capteur de poids de boues</t>
  </si>
  <si>
    <t>Fabricant : HITEC</t>
  </si>
  <si>
    <t>AUBERGENVILLE - Les Roseaux (STEU) / bassin d'aération / mesure d'oxygène</t>
  </si>
  <si>
    <t>1442516</t>
  </si>
  <si>
    <t>capteur d'oxygène</t>
  </si>
  <si>
    <t>Modèle : LXV404.99.0051</t>
  </si>
  <si>
    <t>AUBERGENVILLE - Les Roseaux (STEU) / bassin d'aération / mesure de redox</t>
  </si>
  <si>
    <t>774349</t>
  </si>
  <si>
    <t>zone anaérobie - capteur de redox</t>
  </si>
  <si>
    <t>774361</t>
  </si>
  <si>
    <t>capteur de redox</t>
  </si>
  <si>
    <t>AUBERGENVILLE - Les Roseaux (STEU) / clarificateur</t>
  </si>
  <si>
    <t>1472064</t>
  </si>
  <si>
    <t>pompe eau clarif</t>
  </si>
  <si>
    <t>1925060</t>
  </si>
  <si>
    <t>robonet</t>
  </si>
  <si>
    <t>Fabricant : ROBONET</t>
  </si>
  <si>
    <t>774364</t>
  </si>
  <si>
    <t>pont clarificateur</t>
  </si>
  <si>
    <t>Modèle : PS0P 2350 AA</t>
  </si>
  <si>
    <t>774365</t>
  </si>
  <si>
    <t>774366</t>
  </si>
  <si>
    <t>racleur</t>
  </si>
  <si>
    <t>774368</t>
  </si>
  <si>
    <t>774370</t>
  </si>
  <si>
    <t>courronne et pivot</t>
  </si>
  <si>
    <t>774371</t>
  </si>
  <si>
    <t>774373</t>
  </si>
  <si>
    <t>rampes sucion</t>
  </si>
  <si>
    <t>774374</t>
  </si>
  <si>
    <t>siphon</t>
  </si>
  <si>
    <t>774375</t>
  </si>
  <si>
    <t>ballon mise en charge siphon</t>
  </si>
  <si>
    <t>774378</t>
  </si>
  <si>
    <t>cloison scifoide</t>
  </si>
  <si>
    <t>774380</t>
  </si>
  <si>
    <t>équipement hydraulique DN 40</t>
  </si>
  <si>
    <t>804621</t>
  </si>
  <si>
    <t>805351</t>
  </si>
  <si>
    <t>boîtier capteur de voile de boues</t>
  </si>
  <si>
    <t>AUBERGENVILLE - Les Roseaux (STEU) / clarificateur / mesure de voile de boues</t>
  </si>
  <si>
    <t>774392</t>
  </si>
  <si>
    <t>capteur de voile de boues</t>
  </si>
  <si>
    <t>AUBERGENVILLE - Les Roseaux (STEU) / fosse de recirculation des boues</t>
  </si>
  <si>
    <t>1146178</t>
  </si>
  <si>
    <t>vanne - actionneur</t>
  </si>
  <si>
    <t>Numéro de série : 147110103</t>
  </si>
  <si>
    <t>Fabricant : ROTORK IQ12</t>
  </si>
  <si>
    <t>1213735</t>
  </si>
  <si>
    <t>pompe de recirculation 1</t>
  </si>
  <si>
    <t>Modèle : XFP201G-CB2.5-PE90/6-D05*10</t>
  </si>
  <si>
    <t>Puissance (kW) : 10. KW</t>
  </si>
  <si>
    <t>Vitesse de rotation (tr/mn) : 100. TR/MN</t>
  </si>
  <si>
    <t>1390468</t>
  </si>
  <si>
    <t>pompe de recirculation 2</t>
  </si>
  <si>
    <t>Modèle : XFP150G-CB1.3</t>
  </si>
  <si>
    <t>Débit nominal (m3/h) : 305. M3/H</t>
  </si>
  <si>
    <t>Puissance (kW) : 16. KW</t>
  </si>
  <si>
    <t>774397</t>
  </si>
  <si>
    <t>774398</t>
  </si>
  <si>
    <t>clapets</t>
  </si>
  <si>
    <t>774400</t>
  </si>
  <si>
    <t>canalisation DN200/300</t>
  </si>
  <si>
    <t>774410</t>
  </si>
  <si>
    <t>774411</t>
  </si>
  <si>
    <t>774414</t>
  </si>
  <si>
    <t>zone contact - vanne 1 DN150</t>
  </si>
  <si>
    <t>774415</t>
  </si>
  <si>
    <t>zone anaérobie - vanne 2 DN300</t>
  </si>
  <si>
    <t>774416</t>
  </si>
  <si>
    <t>bâche homogénéisation des boues</t>
  </si>
  <si>
    <t>774417</t>
  </si>
  <si>
    <t>774419</t>
  </si>
  <si>
    <t>canalisation</t>
  </si>
  <si>
    <t>805352</t>
  </si>
  <si>
    <t>boîtier capteur de hauteur piezzo</t>
  </si>
  <si>
    <t>805353</t>
  </si>
  <si>
    <t>boitier débitmètre de recirculation</t>
  </si>
  <si>
    <t>AUBERGENVILLE - Les Roseaux (STEU) / fosse de recirculation des boues / mesure de hauteur</t>
  </si>
  <si>
    <t>774401</t>
  </si>
  <si>
    <t>sonde de hauteur piezzo</t>
  </si>
  <si>
    <t>AUBERGENVILLE - Les Roseaux (STEU) / fosse de recirculation des boues / mesure de débit recirculation des boues</t>
  </si>
  <si>
    <t>774402</t>
  </si>
  <si>
    <t>débitmètre de recirculation</t>
  </si>
  <si>
    <t>AUBERGENVILLE - Les Roseaux (STEU) / dégazeur</t>
  </si>
  <si>
    <t>774420</t>
  </si>
  <si>
    <t>774421</t>
  </si>
  <si>
    <t>774422</t>
  </si>
  <si>
    <t>canalisation DN500</t>
  </si>
  <si>
    <t>AUBERGENVILLE - Les Roseaux (STEU) / déshydratation des boues</t>
  </si>
  <si>
    <t>1089461</t>
  </si>
  <si>
    <t>pompe à boue</t>
  </si>
  <si>
    <t>Modèle : BN35-12</t>
  </si>
  <si>
    <t>Débit nominal (m3/h) : 40. M3/H</t>
  </si>
  <si>
    <t>Puissance (kW) : 5.5 KW</t>
  </si>
  <si>
    <t>Vitesse de rotation (tr/mn) : 365. TR/MN</t>
  </si>
  <si>
    <t>1114431</t>
  </si>
  <si>
    <t>pompe doseuse polymère centrifugeuse</t>
  </si>
  <si>
    <t>Numéro de série : BN 1-6L</t>
  </si>
  <si>
    <t>Modèle : BN 1-6L/A1-A7-F0-GA-X</t>
  </si>
  <si>
    <t>Capacité de dosage (l/h) : 95. L/H</t>
  </si>
  <si>
    <t>1345389</t>
  </si>
  <si>
    <t>agitateur 1 silo à boues</t>
  </si>
  <si>
    <t>Modèle : RW 3031-A15/6-CR-BO</t>
  </si>
  <si>
    <t>1877630</t>
  </si>
  <si>
    <t>pompe alimentation boues</t>
  </si>
  <si>
    <t>1914608</t>
  </si>
  <si>
    <t>pompe gaveuse - moteur</t>
  </si>
  <si>
    <t>Modèle : FK335F-132FH/4</t>
  </si>
  <si>
    <t>Puissance (kW) : 5.4 KW</t>
  </si>
  <si>
    <t xml:space="preserve">Type de technologie : Asynchrone </t>
  </si>
  <si>
    <t>1947315</t>
  </si>
  <si>
    <t>pompe gaveuse</t>
  </si>
  <si>
    <t>Modèle : BTE</t>
  </si>
  <si>
    <t xml:space="preserve">Etanchéité sortie de pompe : Tresse </t>
  </si>
  <si>
    <t>Pression nominale (bar) : 6. BAR</t>
  </si>
  <si>
    <t>Vitesse de rotation (tr/mn) : 30. TR/MN</t>
  </si>
  <si>
    <t xml:space="preserve">Vitesse variable : oui </t>
  </si>
  <si>
    <t>5005352</t>
  </si>
  <si>
    <t>774432</t>
  </si>
  <si>
    <t>tuyauterie DN 150</t>
  </si>
  <si>
    <t>774433</t>
  </si>
  <si>
    <t>vanne entrée pompe DN150</t>
  </si>
  <si>
    <t>774435</t>
  </si>
  <si>
    <t>vanne sortie pompe</t>
  </si>
  <si>
    <t>774437</t>
  </si>
  <si>
    <t>Modèle : D4 LLC 30 B HP</t>
  </si>
  <si>
    <t>774476</t>
  </si>
  <si>
    <t>vanne</t>
  </si>
  <si>
    <t xml:space="preserve">Type de commande : Pneumatique </t>
  </si>
  <si>
    <t>774533</t>
  </si>
  <si>
    <t>électrovanne</t>
  </si>
  <si>
    <t>774537</t>
  </si>
  <si>
    <t>vanne d'isolement</t>
  </si>
  <si>
    <t>774556</t>
  </si>
  <si>
    <t>774560</t>
  </si>
  <si>
    <t>agitateur 2</t>
  </si>
  <si>
    <t>774565</t>
  </si>
  <si>
    <t>pompe 1 soutirage polymère</t>
  </si>
  <si>
    <t>774567</t>
  </si>
  <si>
    <t>pompe 2 soutirage polymère</t>
  </si>
  <si>
    <t>774568</t>
  </si>
  <si>
    <t>774572</t>
  </si>
  <si>
    <t>pompe lubrification cana</t>
  </si>
  <si>
    <t>774574</t>
  </si>
  <si>
    <t>coffret électrique préparation polymère</t>
  </si>
  <si>
    <t>774584</t>
  </si>
  <si>
    <t>774585</t>
  </si>
  <si>
    <t>vanne alimentation polymère</t>
  </si>
  <si>
    <t>774586</t>
  </si>
  <si>
    <t>vanne eau de lavage centrifugeuse</t>
  </si>
  <si>
    <t>774587</t>
  </si>
  <si>
    <t>774589</t>
  </si>
  <si>
    <t>piège à son air neuf</t>
  </si>
  <si>
    <t>774590</t>
  </si>
  <si>
    <t>piège à son air vicié</t>
  </si>
  <si>
    <t>774592</t>
  </si>
  <si>
    <t>ventilateur air vicié</t>
  </si>
  <si>
    <t>774593</t>
  </si>
  <si>
    <t>bras auto remplissage de benne (Non décrit)</t>
  </si>
  <si>
    <t>805355</t>
  </si>
  <si>
    <t>coffret électrique bras auto</t>
  </si>
  <si>
    <t>805356</t>
  </si>
  <si>
    <t>boîtier débitmètre boues</t>
  </si>
  <si>
    <t>805357</t>
  </si>
  <si>
    <t>boîtier débitmètre polymères</t>
  </si>
  <si>
    <t>805358</t>
  </si>
  <si>
    <t>boîtier débitmètre eau</t>
  </si>
  <si>
    <t>805359</t>
  </si>
  <si>
    <t>boîtier capteur MES</t>
  </si>
  <si>
    <t>AUBERGENVILLE - Les Roseaux (STEU) / déshydratation des boues / mesure de débit boues</t>
  </si>
  <si>
    <t>774436</t>
  </si>
  <si>
    <t>AUBERGENVILLE - Les Roseaux (STEU) / déshydratation des boues / mesure de pression</t>
  </si>
  <si>
    <t>774535</t>
  </si>
  <si>
    <t>pressostat</t>
  </si>
  <si>
    <t>774550</t>
  </si>
  <si>
    <t>pressostat extraction des boues</t>
  </si>
  <si>
    <t>AUBERGENVILLE - Les Roseaux (STEU) / déshydratation des boues / mesure de débit polymère</t>
  </si>
  <si>
    <t>774576</t>
  </si>
  <si>
    <t>débitmètre polymère</t>
  </si>
  <si>
    <t>AUBERGENVILLE - Les Roseaux (STEU) / déshydratation des boues / mesure de débit eau</t>
  </si>
  <si>
    <t>774582</t>
  </si>
  <si>
    <t>débitmètre Eau</t>
  </si>
  <si>
    <t>AUBERGENVILLE - Les Roseaux (STEU) / déshydratation des boues / mesure de poids de boues</t>
  </si>
  <si>
    <t>774588</t>
  </si>
  <si>
    <t>capteur MES</t>
  </si>
  <si>
    <t>AUBERGENVILLE - Les Roseaux (STEU) / déshydratation des boues / mesure de hauteur</t>
  </si>
  <si>
    <t>774596</t>
  </si>
  <si>
    <t>capteur de hauteur bras auto</t>
  </si>
  <si>
    <t>AUBERGENVILLE - Les Roseaux (STEU) / désodorisation</t>
  </si>
  <si>
    <t>1345421</t>
  </si>
  <si>
    <t>extracteur d'air-moteur</t>
  </si>
  <si>
    <t>Fabricant : ABB</t>
  </si>
  <si>
    <t>Modèle : 71B 4/8</t>
  </si>
  <si>
    <t>Puissance (kW) : 0.37 KW</t>
  </si>
  <si>
    <t>Vitesse de rotation (tr/mn) : 1380. TR/MN</t>
  </si>
  <si>
    <t>1514505</t>
  </si>
  <si>
    <t>javel - pompe doseuse 1</t>
  </si>
  <si>
    <t>Fabricant : MILTON ROY</t>
  </si>
  <si>
    <t>1514506</t>
  </si>
  <si>
    <t>javel - pompe doseuse 2</t>
  </si>
  <si>
    <t>1514507</t>
  </si>
  <si>
    <t>soude - pompe doseuse 1</t>
  </si>
  <si>
    <t>1822229</t>
  </si>
  <si>
    <t>soude - pompe doseuse 2</t>
  </si>
  <si>
    <t>774697</t>
  </si>
  <si>
    <t>laveur oxydobasic 1</t>
  </si>
  <si>
    <t>774698</t>
  </si>
  <si>
    <t>oxydobasic 1 - pompe de recirculation</t>
  </si>
  <si>
    <t>Fabricant : SOMEFLUX</t>
  </si>
  <si>
    <t>774705</t>
  </si>
  <si>
    <t>oxydobasic 1 - tuyauterie</t>
  </si>
  <si>
    <t>775180</t>
  </si>
  <si>
    <t>laveur oxydobasic 2</t>
  </si>
  <si>
    <t>775282</t>
  </si>
  <si>
    <t>oxydobasic 2 - pompe de recirculation</t>
  </si>
  <si>
    <t>775284</t>
  </si>
  <si>
    <t>oxydobasic 2 - tuyauterie</t>
  </si>
  <si>
    <t>775300</t>
  </si>
  <si>
    <t>javel - bac de rétention</t>
  </si>
  <si>
    <t>775301</t>
  </si>
  <si>
    <t>javel - cuve de stockage</t>
  </si>
  <si>
    <t>775306</t>
  </si>
  <si>
    <t>javel - coffret dépotage</t>
  </si>
  <si>
    <t>775307</t>
  </si>
  <si>
    <t>javel - canalisation</t>
  </si>
  <si>
    <t>775312</t>
  </si>
  <si>
    <t>javel - vanne d'isolement dépotage</t>
  </si>
  <si>
    <t>775313</t>
  </si>
  <si>
    <t>soude - bac de rétention</t>
  </si>
  <si>
    <t>775322</t>
  </si>
  <si>
    <t>soude - cuve de stockage</t>
  </si>
  <si>
    <t>775327</t>
  </si>
  <si>
    <t>soude - coffret dépotage</t>
  </si>
  <si>
    <t>775328</t>
  </si>
  <si>
    <t>soude - canalisation</t>
  </si>
  <si>
    <t>775331</t>
  </si>
  <si>
    <t>soude - vanne d'isolement dépotage</t>
  </si>
  <si>
    <t>775416</t>
  </si>
  <si>
    <t>ventilateur désodorisation</t>
  </si>
  <si>
    <t>804630</t>
  </si>
  <si>
    <t>tuyauterie air désodorisation</t>
  </si>
  <si>
    <t>AUBERGENVILLE - Les Roseaux (STEU) / désodorisation / mesure de débit oxydobasic 1</t>
  </si>
  <si>
    <t>774702</t>
  </si>
  <si>
    <t>oxydobasic 1 - rotamètre</t>
  </si>
  <si>
    <t>774709</t>
  </si>
  <si>
    <t>oxydobasic 1 - détecteur débit</t>
  </si>
  <si>
    <t>AUBERGENVILLE - Les Roseaux (STEU) / désodorisation / mesure de pression oxydobasic 1</t>
  </si>
  <si>
    <t>774699</t>
  </si>
  <si>
    <t>oxydobasic 1 - capteur de pression</t>
  </si>
  <si>
    <t>AUBERGENVILLE - Les Roseaux (STEU) / désodorisation / mesure de PH oxydobasic 1</t>
  </si>
  <si>
    <t>774712</t>
  </si>
  <si>
    <t>oxydobasic 1 - capteur de PH</t>
  </si>
  <si>
    <t>AUBERGENVILLE - Les Roseaux (STEU) / désodorisation / point d'injection javel oxydobasic 1</t>
  </si>
  <si>
    <t>774716</t>
  </si>
  <si>
    <t>oxydobasic 1 - point d'injection javel</t>
  </si>
  <si>
    <t>AUBERGENVILLE - Les Roseaux (STEU) / désodorisation / point d'injection soude oxydobasic 1</t>
  </si>
  <si>
    <t>774718</t>
  </si>
  <si>
    <t>oxydobasic 1 - point d'injection soude</t>
  </si>
  <si>
    <t>AUBERGENVILLE - Les Roseaux (STEU) / désodorisation / mesure de débit oxydobasic 2</t>
  </si>
  <si>
    <t>775281</t>
  </si>
  <si>
    <t>oxydobasic 2 - détecteur débit</t>
  </si>
  <si>
    <t>775283</t>
  </si>
  <si>
    <t>oxydobasic 2 - rotamètre</t>
  </si>
  <si>
    <t>AUBERGENVILLE - Les Roseaux (STEU) / désodorisation / mesure de pression oxydobasic 2</t>
  </si>
  <si>
    <t>775289</t>
  </si>
  <si>
    <t>oxydobasic 2 - capteur de pression</t>
  </si>
  <si>
    <t>775290</t>
  </si>
  <si>
    <t>oxydobasic 2 - pressostat</t>
  </si>
  <si>
    <t>AUBERGENVILLE - Les Roseaux (STEU) / désodorisation / mesure de PH oxydobasic 2</t>
  </si>
  <si>
    <t>775291</t>
  </si>
  <si>
    <t>oxydobasic 2 - capteur de PH</t>
  </si>
  <si>
    <t>AUBERGENVILLE - Les Roseaux (STEU) / désodorisation / point d'injection javel oxydobasic 2</t>
  </si>
  <si>
    <t>775293</t>
  </si>
  <si>
    <t>oxydobasic 2 - point d'injection javel</t>
  </si>
  <si>
    <t>AUBERGENVILLE - Les Roseaux (STEU) / désodorisation / point d'injection soude oxydobasic 2</t>
  </si>
  <si>
    <t>775296</t>
  </si>
  <si>
    <t>oxydobasic 2 - point d'injection soude</t>
  </si>
  <si>
    <t>AUBERGENVILLE - Les Roseaux (STEU) / désodorisation / mesure de niveau oxydobasic</t>
  </si>
  <si>
    <t>774707</t>
  </si>
  <si>
    <t>oxydobasic 1 - détecteur de niveau bas</t>
  </si>
  <si>
    <t>774708</t>
  </si>
  <si>
    <t>oxydobasic 1 - détecteur de niveau haut</t>
  </si>
  <si>
    <t>775279</t>
  </si>
  <si>
    <t>oxydobasic 2 - détecteur de niveau bas</t>
  </si>
  <si>
    <t>775280</t>
  </si>
  <si>
    <t>oxydobasic 2 - détecteur de niveau haut</t>
  </si>
  <si>
    <t>AUBERGENVILLE - Les Roseaux (STEU) / désodorisation / mesure de niveau javel</t>
  </si>
  <si>
    <t>775302</t>
  </si>
  <si>
    <t>javel - détecteur de niveau haut</t>
  </si>
  <si>
    <t>Fabricant : BAMO</t>
  </si>
  <si>
    <t>775303</t>
  </si>
  <si>
    <t>javel - détecteur de niveau bas</t>
  </si>
  <si>
    <t>775310</t>
  </si>
  <si>
    <t>javel - détecteur de niveau (fuite)</t>
  </si>
  <si>
    <t>AUBERGENVILLE - Les Roseaux (STEU) / désodorisation / mesure de niveau soude</t>
  </si>
  <si>
    <t>775323</t>
  </si>
  <si>
    <t>soude - détecteur de niveau haut</t>
  </si>
  <si>
    <t>775324</t>
  </si>
  <si>
    <t>soude - détecteur de niveau bas</t>
  </si>
  <si>
    <t>775329</t>
  </si>
  <si>
    <t>soude - détecteur de niveau (fuite)</t>
  </si>
  <si>
    <t>AUBERGENVILLE - Les Roseaux (STEU) / désodorisation / mesure pression - non utilisé</t>
  </si>
  <si>
    <t>774706</t>
  </si>
  <si>
    <t>oxydobasic 1 - pressostat</t>
  </si>
  <si>
    <t>AUBERGENVILLE - Les Roseaux (STEU) / désodorisation / mesure pH - non utilisé</t>
  </si>
  <si>
    <t>775292</t>
  </si>
  <si>
    <t>774713</t>
  </si>
  <si>
    <t>AUBERGENVILLE - Les Roseaux (STEU) / déphosphatation chlorure ferrique</t>
  </si>
  <si>
    <t>5103400</t>
  </si>
  <si>
    <t>pompe doseuse 1 chlorure ferrique</t>
  </si>
  <si>
    <t>5103401</t>
  </si>
  <si>
    <t>pompe doseuse 2 chlorure ferrique</t>
  </si>
  <si>
    <t>5103402</t>
  </si>
  <si>
    <t>Coffret chlorure ferrique</t>
  </si>
  <si>
    <t>Fabricant : ATELIER DU PLASTIQUE</t>
  </si>
  <si>
    <t>775332</t>
  </si>
  <si>
    <t>bac de rétention</t>
  </si>
  <si>
    <t>775333</t>
  </si>
  <si>
    <t>cuve de stockage</t>
  </si>
  <si>
    <t>775340</t>
  </si>
  <si>
    <t>pompe 1-soupape de sécurité</t>
  </si>
  <si>
    <t>775341</t>
  </si>
  <si>
    <t>pompe 2-soupape de sécurité</t>
  </si>
  <si>
    <t>775342</t>
  </si>
  <si>
    <t>soupape de sécurité générale</t>
  </si>
  <si>
    <t>775358</t>
  </si>
  <si>
    <t>régulateur de débit</t>
  </si>
  <si>
    <t>775359</t>
  </si>
  <si>
    <t>ballon anti-bélier</t>
  </si>
  <si>
    <t>775360</t>
  </si>
  <si>
    <t>775364</t>
  </si>
  <si>
    <t>805360</t>
  </si>
  <si>
    <t>boîtier capteur de niveau US</t>
  </si>
  <si>
    <t>AUBERGENVILLE - Les Roseaux (STEU) / déphosphatation chlorure ferrique / mesure de niveau</t>
  </si>
  <si>
    <t>775334</t>
  </si>
  <si>
    <t>détecteur de niveau bas</t>
  </si>
  <si>
    <t>775335</t>
  </si>
  <si>
    <t>détecteur de niveau haut</t>
  </si>
  <si>
    <t>775368</t>
  </si>
  <si>
    <t>détecteur de niveau (fuite)</t>
  </si>
  <si>
    <t>775386</t>
  </si>
  <si>
    <t>sonde de niveau US</t>
  </si>
  <si>
    <t>AUBERGENVILLE - Les Roseaux (STEU) / local surpresseur</t>
  </si>
  <si>
    <t>5005412</t>
  </si>
  <si>
    <t>surpresseur 2</t>
  </si>
  <si>
    <t>Fabricant : ROBUSCHI</t>
  </si>
  <si>
    <t>775420</t>
  </si>
  <si>
    <t>centre de traitement de l'air</t>
  </si>
  <si>
    <t>775424</t>
  </si>
  <si>
    <t>surpresseur 1</t>
  </si>
  <si>
    <t>775428</t>
  </si>
  <si>
    <t>tuyauterie DN300</t>
  </si>
  <si>
    <t>775442</t>
  </si>
  <si>
    <t>surpresseur 1-moteur</t>
  </si>
  <si>
    <t>775445</t>
  </si>
  <si>
    <t>entrée air froid</t>
  </si>
  <si>
    <t>804624</t>
  </si>
  <si>
    <t>entrée air neuf</t>
  </si>
  <si>
    <t>804632</t>
  </si>
  <si>
    <t>tuyauterie centrale traitement de l'air</t>
  </si>
  <si>
    <t>AUBERGENVILLE - Les Roseaux (STEU) / local surpresseur / mesure de pression</t>
  </si>
  <si>
    <t>775431</t>
  </si>
  <si>
    <t>capteur de pression</t>
  </si>
  <si>
    <t>AUBERGENVILLE - Les Roseaux (STEU) / canal de comptage</t>
  </si>
  <si>
    <t>5070935</t>
  </si>
  <si>
    <t>capotage du canal de comptage</t>
  </si>
  <si>
    <t>774423</t>
  </si>
  <si>
    <t>canal de comptage</t>
  </si>
  <si>
    <t>774424</t>
  </si>
  <si>
    <t>canal venturi</t>
  </si>
  <si>
    <t>805366</t>
  </si>
  <si>
    <t>boîtier débitmètre</t>
  </si>
  <si>
    <t>805367</t>
  </si>
  <si>
    <t>boîtier capteur de turbidité</t>
  </si>
  <si>
    <t>AUBERGENVILLE - Les Roseaux (STEU) / canal de comptage / mesure de débit</t>
  </si>
  <si>
    <t>774425</t>
  </si>
  <si>
    <t>AUBERGENVILLE - Les Roseaux (STEU) / canal de comptage / point de prélèvement</t>
  </si>
  <si>
    <t>774426</t>
  </si>
  <si>
    <t>préleveur eaux traitées</t>
  </si>
  <si>
    <t>AUBERGENVILLE - Les Roseaux (STEU) / canal de comptage / mesure de turbidité</t>
  </si>
  <si>
    <t>774427</t>
  </si>
  <si>
    <t>capteur de turbidité</t>
  </si>
  <si>
    <t>AUBERGENVILLE - Les Roseaux (STEU) / relèvement bassin d'orage</t>
  </si>
  <si>
    <t>5070916</t>
  </si>
  <si>
    <t>pompe en tube 2 vers BO - variateur</t>
  </si>
  <si>
    <t>Fabricant : DANFOSS</t>
  </si>
  <si>
    <t>Modèle : VLT FC202</t>
  </si>
  <si>
    <t xml:space="preserve">Energie primaire : Electricité </t>
  </si>
  <si>
    <t>805280</t>
  </si>
  <si>
    <t>pompe en tube 1 vers BO</t>
  </si>
  <si>
    <t>805281</t>
  </si>
  <si>
    <t>pompe en tube 2 vers BO</t>
  </si>
  <si>
    <t>Numéro de série : VUPX040PE450/4</t>
  </si>
  <si>
    <t>805282</t>
  </si>
  <si>
    <t>pompe en tube 3 vers BO</t>
  </si>
  <si>
    <t>AUBERGENVILLE - Les Roseaux (STEU) / pista</t>
  </si>
  <si>
    <t>805283</t>
  </si>
  <si>
    <t>AUBERGENVILLE - Les Roseaux (STEU) / bassin d'orage</t>
  </si>
  <si>
    <t>1208942</t>
  </si>
  <si>
    <t>pompe de resitution 2</t>
  </si>
  <si>
    <t>Modèle : XFP150CB1.5PE60/4E50</t>
  </si>
  <si>
    <t>805287</t>
  </si>
  <si>
    <t>hydroéjecteur 1</t>
  </si>
  <si>
    <t>805288</t>
  </si>
  <si>
    <t>hydroéjecteur 2</t>
  </si>
  <si>
    <t>805289</t>
  </si>
  <si>
    <t>hydroéjecteur 3</t>
  </si>
  <si>
    <t>805290</t>
  </si>
  <si>
    <t>hydroéjecteur 4</t>
  </si>
  <si>
    <t>805292</t>
  </si>
  <si>
    <t>805295</t>
  </si>
  <si>
    <t>pompe de resitution 1</t>
  </si>
  <si>
    <t>805297</t>
  </si>
  <si>
    <t>805299</t>
  </si>
  <si>
    <t>805301</t>
  </si>
  <si>
    <t>clapet 1</t>
  </si>
  <si>
    <t>805302</t>
  </si>
  <si>
    <t>clapet 2</t>
  </si>
  <si>
    <t>805306</t>
  </si>
  <si>
    <t>boîtier sonde hauteur piezzo</t>
  </si>
  <si>
    <t>805307</t>
  </si>
  <si>
    <t>rampe de lavage 1</t>
  </si>
  <si>
    <t>805308</t>
  </si>
  <si>
    <t>rampe de lavage 2</t>
  </si>
  <si>
    <t>805309</t>
  </si>
  <si>
    <t>rampe de lavage 3</t>
  </si>
  <si>
    <t>805311</t>
  </si>
  <si>
    <t>électrovanne 1</t>
  </si>
  <si>
    <t>805312</t>
  </si>
  <si>
    <t>électrovanne 2</t>
  </si>
  <si>
    <t>805314</t>
  </si>
  <si>
    <t>électrovanne 3</t>
  </si>
  <si>
    <t>AUBERGENVILLE - Les Roseaux (STEU) / bassin d'orage / mesure de niveau</t>
  </si>
  <si>
    <t>805305</t>
  </si>
  <si>
    <t>AUBERGENVILLE - Les Roseaux (STEU) / canal de comptage bassin d'orage / point de prélèvement</t>
  </si>
  <si>
    <t>1441698</t>
  </si>
  <si>
    <t>préleveur</t>
  </si>
  <si>
    <t>AUBERGENVILLE - Les Roseaux (STEU) / canal de comptage bassin d'orage / mesure de débit</t>
  </si>
  <si>
    <t>1570266</t>
  </si>
  <si>
    <t>Modèle : MAG5100W</t>
  </si>
  <si>
    <t>1888027</t>
  </si>
  <si>
    <t>boitier débitmetre</t>
  </si>
  <si>
    <t>AUBERGENVILLE - Les Roseaux (STEU) / 9 - Général site / 91 - Locaux (Admin, Labo Atelier) / 911 - Bâtiment administratif</t>
  </si>
  <si>
    <t>1667624</t>
  </si>
  <si>
    <t>porte local benne à boues</t>
  </si>
  <si>
    <t>770933</t>
  </si>
  <si>
    <t>770972</t>
  </si>
  <si>
    <t>portes sectionnelles automatiques</t>
  </si>
  <si>
    <t>775465</t>
  </si>
  <si>
    <t>local armoire prétraitement A2</t>
  </si>
  <si>
    <t>775469</t>
  </si>
  <si>
    <t>local TGBT</t>
  </si>
  <si>
    <t>804575</t>
  </si>
  <si>
    <t>bâtiment exploitation</t>
  </si>
  <si>
    <t>804576</t>
  </si>
  <si>
    <t>bâtiment laboratoire</t>
  </si>
  <si>
    <t>804580</t>
  </si>
  <si>
    <t>local désodorisation</t>
  </si>
  <si>
    <t>804581</t>
  </si>
  <si>
    <t>local surpresseur</t>
  </si>
  <si>
    <t>804582</t>
  </si>
  <si>
    <t>bâtiment prétraitement</t>
  </si>
  <si>
    <t>AUBERGENVILLE - Les Roseaux (STEU) / 9 - Général site / 91 - Locaux (Admin, Labo Atelier) / 913 - Laboratoire</t>
  </si>
  <si>
    <t>805263</t>
  </si>
  <si>
    <t>thermobalance</t>
  </si>
  <si>
    <t>805264</t>
  </si>
  <si>
    <t>incubateur</t>
  </si>
  <si>
    <t>805265</t>
  </si>
  <si>
    <t>spectrophotomètre</t>
  </si>
  <si>
    <t>805267</t>
  </si>
  <si>
    <t>805269</t>
  </si>
  <si>
    <t>PHmètre portable</t>
  </si>
  <si>
    <t>805272</t>
  </si>
  <si>
    <t>conductivimètre portable</t>
  </si>
  <si>
    <t>805274</t>
  </si>
  <si>
    <t>adoucisseur</t>
  </si>
  <si>
    <t>805276</t>
  </si>
  <si>
    <t>réfrigirateur</t>
  </si>
  <si>
    <t>AUBERGENVILLE - Les Roseaux (STEU) / 9 - Général site / 92 - Utilités et service / 922 - Production eau industrielle</t>
  </si>
  <si>
    <t>1667623</t>
  </si>
  <si>
    <t>pompe d'eau industriel</t>
  </si>
  <si>
    <t>Fabricant : WILO</t>
  </si>
  <si>
    <t>1888024</t>
  </si>
  <si>
    <t>Fabricant : PERMO</t>
  </si>
  <si>
    <t>775387</t>
  </si>
  <si>
    <t>crépine d'aspiration</t>
  </si>
  <si>
    <t>775388</t>
  </si>
  <si>
    <t>775389</t>
  </si>
  <si>
    <t>vanne entrée</t>
  </si>
  <si>
    <t>775390</t>
  </si>
  <si>
    <t>filtre à tamis</t>
  </si>
  <si>
    <t>775393</t>
  </si>
  <si>
    <t>régulateur</t>
  </si>
  <si>
    <t>775396</t>
  </si>
  <si>
    <t>775399</t>
  </si>
  <si>
    <t>775407</t>
  </si>
  <si>
    <t>vanne sortie</t>
  </si>
  <si>
    <t>AUBERGENVILLE - Les Roseaux (STEU) / 9 - Général site / 92 - Utilités et service / 922 - Production eau industrielle / mesure de pression</t>
  </si>
  <si>
    <t>775402</t>
  </si>
  <si>
    <t>775404</t>
  </si>
  <si>
    <t>AUBERGENVILLE - Les Roseaux (STEU) / 9 - Général site / 92 - Utilités et service / 924 - Réseau  eau potable</t>
  </si>
  <si>
    <t>1906029</t>
  </si>
  <si>
    <t>disconnecteur</t>
  </si>
  <si>
    <t>Numéro de série : AH00090</t>
  </si>
  <si>
    <t>Fabricant : HONEYWELL</t>
  </si>
  <si>
    <t>Modèle : BA295</t>
  </si>
  <si>
    <t>Diamètre (mm) : 32. MM</t>
  </si>
  <si>
    <t>AUBERGENVILLE - Les Roseaux (STEU) / 9 - Général site / 92 - Utilités et service / 924 - Réseau  eau potable / Comptage AEP</t>
  </si>
  <si>
    <t>5030514</t>
  </si>
  <si>
    <t>Compteur Eau</t>
  </si>
  <si>
    <t xml:space="preserve">Type de technologie : Volumétrique </t>
  </si>
  <si>
    <t>AUBERGENVILLE - Les Roseaux (STEU) / 9 - Général site / 96 - Extérieur</t>
  </si>
  <si>
    <t>770927</t>
  </si>
  <si>
    <t>portail</t>
  </si>
  <si>
    <t>770928</t>
  </si>
  <si>
    <t>770929</t>
  </si>
  <si>
    <t>770932</t>
  </si>
  <si>
    <t>AUBERGENVILLE - Les Roseaux (STEU) / 9 - Général site / 96 - Extérieur / 961 - Pluviomètre</t>
  </si>
  <si>
    <t>1431997</t>
  </si>
  <si>
    <t>Pluviomètre</t>
  </si>
  <si>
    <t>Fabricant : Hydreka</t>
  </si>
  <si>
    <t>Modèle : à auget basculeur</t>
  </si>
  <si>
    <t>AUBERGENVILLE - Les Roseaux (STEU) / 9 - Général site / 97 - Moyens et Sureté / 971 - Intrusion</t>
  </si>
  <si>
    <t>1959093</t>
  </si>
  <si>
    <t>centrale anti intrusion</t>
  </si>
  <si>
    <t>AUBERGENVILLE - Les Roseaux (STEU) / 9 - Général site / 97 - Moyens et Sureté / 973 - Incendie</t>
  </si>
  <si>
    <t>1840414</t>
  </si>
  <si>
    <t>extincteurs</t>
  </si>
  <si>
    <t>775463</t>
  </si>
  <si>
    <t>centrale détection incendie</t>
  </si>
  <si>
    <t>AUBERGENVILLE - Les Roseaux (STEU) / 9 - Général site / 97 - Moyens et Sureté / 974 - Equipements d'hygiène et de sécurité</t>
  </si>
  <si>
    <t>775461</t>
  </si>
  <si>
    <t>centrale détection gaz exploitation</t>
  </si>
  <si>
    <t>804622</t>
  </si>
  <si>
    <t>douche de sécurité - désodorisation</t>
  </si>
  <si>
    <t>805115</t>
  </si>
  <si>
    <t>centrale détection gaz batiment prétraitement</t>
  </si>
  <si>
    <t>AUBERGENVILLE - Les Roseaux (STEU) / 9 - Général site / 97 - Moyens et Sureté / 976 - Moyens de levage</t>
  </si>
  <si>
    <t>1006894</t>
  </si>
  <si>
    <t>rail de manutention - bache d'arrivé eau brute</t>
  </si>
  <si>
    <t>1100957</t>
  </si>
  <si>
    <t>Palan electrique des pompes en tube - relèvement</t>
  </si>
  <si>
    <t>Fabricant : MANUTAN</t>
  </si>
  <si>
    <t>1146175</t>
  </si>
  <si>
    <t>monorail - relèvement</t>
  </si>
  <si>
    <t>Charge variable avec charge essai sur site (kg) : 750. KG</t>
  </si>
  <si>
    <t>1146177</t>
  </si>
  <si>
    <t>monorail-chariot relèvement</t>
  </si>
  <si>
    <t>1146180</t>
  </si>
  <si>
    <t>pieds de potence - fosse de recirculation des boues</t>
  </si>
  <si>
    <t>1146181</t>
  </si>
  <si>
    <t>monorail - déshydratation des boues</t>
  </si>
  <si>
    <t>Charge variable avec charge essai sur site (kg) : 600. KG</t>
  </si>
  <si>
    <t>1146182</t>
  </si>
  <si>
    <t>monorail-palan à chaîne - déshydratation des boues</t>
  </si>
  <si>
    <t>770930</t>
  </si>
  <si>
    <t>appareils de levage</t>
  </si>
  <si>
    <t>804596</t>
  </si>
  <si>
    <t>pied de potence 1 - prétraitement</t>
  </si>
  <si>
    <t>804597</t>
  </si>
  <si>
    <t>pied de potence 2 - prétraitement</t>
  </si>
  <si>
    <t>804599</t>
  </si>
  <si>
    <t>pied de potence 3 - prétraitement</t>
  </si>
  <si>
    <t>804604</t>
  </si>
  <si>
    <t>pied de potence - poste toutes eaux</t>
  </si>
  <si>
    <t>804609</t>
  </si>
  <si>
    <t>pied de potence 1 - bassin d'aération</t>
  </si>
  <si>
    <t>804610</t>
  </si>
  <si>
    <t>pied de potence 2 - bassin d'aération</t>
  </si>
  <si>
    <t>804612</t>
  </si>
  <si>
    <t>pied de potence 3 - bassin d'aération</t>
  </si>
  <si>
    <t>804613</t>
  </si>
  <si>
    <t>pied de potence 4 - bassin d'aération</t>
  </si>
  <si>
    <t>804615</t>
  </si>
  <si>
    <t>zone aérobie - agitateur 1 - potence - bassin d'aération</t>
  </si>
  <si>
    <t>Charge variable avec charge essai sur site (kg) : 250. KG</t>
  </si>
  <si>
    <t>804617</t>
  </si>
  <si>
    <t>zone aérobie - agitateur 2 - potence - bassin d'aération</t>
  </si>
  <si>
    <t>804627</t>
  </si>
  <si>
    <t>monorail - local surpresseur</t>
  </si>
  <si>
    <t>804628</t>
  </si>
  <si>
    <t>palan 3 tonnes - local surpresseur</t>
  </si>
  <si>
    <t>805047</t>
  </si>
  <si>
    <t>pied de potence 1 - dégrilleur</t>
  </si>
  <si>
    <t>805048</t>
  </si>
  <si>
    <t>pied de potence 2 - dégrilleur</t>
  </si>
  <si>
    <t>805084</t>
  </si>
  <si>
    <t>pied de potence dessableur/classificateur</t>
  </si>
  <si>
    <t>805294</t>
  </si>
  <si>
    <t>pied de potence - bassin d'orage</t>
  </si>
  <si>
    <t>AUBERGENVILLE - Les Roseaux (STEU) / 93 - Electricité Contrôle commande / 931 et 932 - Haute Tension</t>
  </si>
  <si>
    <t>775489</t>
  </si>
  <si>
    <t>transformateur HT</t>
  </si>
  <si>
    <t>775490</t>
  </si>
  <si>
    <t>cellule 1 SM6</t>
  </si>
  <si>
    <t xml:space="preserve">Fonction de la cellule HT : Arrivée </t>
  </si>
  <si>
    <t>775491</t>
  </si>
  <si>
    <t>cellule 2 SM6</t>
  </si>
  <si>
    <t>775492</t>
  </si>
  <si>
    <t>cellule 3 SM6</t>
  </si>
  <si>
    <t>AUBERGENVILLE - Les Roseaux (STEU) / 93 - Electricité Contrôle commande / 933 - Secours éléctrique</t>
  </si>
  <si>
    <t>775487</t>
  </si>
  <si>
    <t>Groupe Electrogène</t>
  </si>
  <si>
    <t xml:space="preserve">Energie primaire : Fioul </t>
  </si>
  <si>
    <t>Puissance (KVA) : 80. KVA</t>
  </si>
  <si>
    <t>775488</t>
  </si>
  <si>
    <t>cuve à fioul</t>
  </si>
  <si>
    <t>AUBERGENVILLE - Les Roseaux (STEU) / 93 - Electricité Contrôle commande / 934 - Locaux Basse Tension</t>
  </si>
  <si>
    <t>1888359</t>
  </si>
  <si>
    <t>variateur pompe 2 en tube</t>
  </si>
  <si>
    <t>1925034</t>
  </si>
  <si>
    <t>variateur pompe 2 refoulement</t>
  </si>
  <si>
    <t>Numéro de série : VLT FC 202</t>
  </si>
  <si>
    <t>Modèle : VACON 100</t>
  </si>
  <si>
    <t>Puissance (kW) : 11. KW</t>
  </si>
  <si>
    <t>Tension nominale (V) : 380. V</t>
  </si>
  <si>
    <t>775454</t>
  </si>
  <si>
    <t>armoire TGBT</t>
  </si>
  <si>
    <t>775459</t>
  </si>
  <si>
    <t>armoire BT éclairage</t>
  </si>
  <si>
    <t>775460</t>
  </si>
  <si>
    <t>onduleur</t>
  </si>
  <si>
    <t>775464</t>
  </si>
  <si>
    <t>ventilateur</t>
  </si>
  <si>
    <t>775470</t>
  </si>
  <si>
    <t>interrupteur général TGBT</t>
  </si>
  <si>
    <t>775482</t>
  </si>
  <si>
    <t>interrupteur armoire A1 relèvement</t>
  </si>
  <si>
    <t>775483</t>
  </si>
  <si>
    <t>interrupteur armoire A2 prétraitement</t>
  </si>
  <si>
    <t>775484</t>
  </si>
  <si>
    <t>inversseur de source</t>
  </si>
  <si>
    <t>775485</t>
  </si>
  <si>
    <t>batterie condensateur</t>
  </si>
  <si>
    <t>775486</t>
  </si>
  <si>
    <t>centrale de mesure</t>
  </si>
  <si>
    <t>805113</t>
  </si>
  <si>
    <t>coffret électrique batiment prétraitement</t>
  </si>
  <si>
    <t>805114</t>
  </si>
  <si>
    <t>coffret électrique batiment exploitation</t>
  </si>
  <si>
    <t>AUBERGENVILLE - Les Roseaux (STEU) / 93 - Electricité Contrôle commande / 934 - Locaux Basse Tension / mesure de comptage ENEDIS</t>
  </si>
  <si>
    <t>775493</t>
  </si>
  <si>
    <t>AUBERGENVILLE - Les Roseaux (STEU) / 93 - Electricité Contrôle commande / 935 - Contrôle commande</t>
  </si>
  <si>
    <t>1224034</t>
  </si>
  <si>
    <t>Supervision</t>
  </si>
  <si>
    <t>1257721</t>
  </si>
  <si>
    <t>Afficheur XBT armoire electrique</t>
  </si>
  <si>
    <t>Fabricant : SCHNEIDER</t>
  </si>
  <si>
    <t>Modèle : XBT GT 5330</t>
  </si>
  <si>
    <t>775450</t>
  </si>
  <si>
    <t>automate 1 TSX premium</t>
  </si>
  <si>
    <t>775451</t>
  </si>
  <si>
    <t>automate 2 TSX premium</t>
  </si>
  <si>
    <t>775452</t>
  </si>
  <si>
    <t>télétransmetteur Sofrel</t>
  </si>
  <si>
    <t>Fabricant : SOFREL</t>
  </si>
  <si>
    <t>775467</t>
  </si>
  <si>
    <t>805103</t>
  </si>
  <si>
    <t>interface Homme/machine A2</t>
  </si>
  <si>
    <t>AUBERGENVILLE - Avenue de l'Union (DO4) / dévérsoir d'orage</t>
  </si>
  <si>
    <t>1898151</t>
  </si>
  <si>
    <t>regard</t>
  </si>
  <si>
    <t>1898152</t>
  </si>
  <si>
    <t>AUBERGENVILLE - Avenue de l'Union (DO4) / dévérsoir d'orage / mesure de niveau</t>
  </si>
  <si>
    <t>1897508</t>
  </si>
  <si>
    <t>transmetteur enregistreur</t>
  </si>
  <si>
    <t>Numéro de série : 41-911-33 377</t>
  </si>
  <si>
    <t>Modèle : LT US</t>
  </si>
  <si>
    <t>1897509</t>
  </si>
  <si>
    <t>Sonde de hauteur US</t>
  </si>
  <si>
    <t>Numéro de série : 371701373</t>
  </si>
  <si>
    <t>Modèle : capteur US 0-3 m</t>
  </si>
  <si>
    <t>AUBERGENVILLE - Charles de Gaulle (DO) / deversoir d'orage / mesure de niveau</t>
  </si>
  <si>
    <t>1989379</t>
  </si>
  <si>
    <t>Numéro de série : IJA0101-00004907</t>
  </si>
  <si>
    <t>Fabricant : IJINUS</t>
  </si>
  <si>
    <t>Modèle : LNU</t>
  </si>
  <si>
    <t>Etat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</si>
</sst>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i/>
      <sz val="20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U4101.FR\Downloads\ipo_eq_r210%20(7).xlsx" TargetMode="External"/><Relationship Id="rId1" Type="http://schemas.openxmlformats.org/officeDocument/2006/relationships/externalLinkPath" Target="ipo_eq_r210%20(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es"/>
      <sheetName val="Feuil2"/>
      <sheetName val="Export Patrimoine Equipements"/>
      <sheetName val="Feuil1"/>
    </sheetNames>
    <sheetDataSet>
      <sheetData sheetId="0"/>
      <sheetData sheetId="1"/>
      <sheetData sheetId="2"/>
      <sheetData sheetId="3">
        <row r="1">
          <cell r="F1" t="str">
            <v>Identifiant de l'équipement</v>
          </cell>
          <cell r="G1" t="str">
            <v>Description de l'équipement</v>
          </cell>
          <cell r="H1" t="str">
            <v>Type</v>
          </cell>
          <cell r="I1" t="str">
            <v>Statut</v>
          </cell>
          <cell r="J1" t="str">
            <v>Libellé Type d'équipement</v>
          </cell>
          <cell r="K1" t="str">
            <v>Code local</v>
          </cell>
          <cell r="L1" t="str">
            <v>Commentaire local</v>
          </cell>
          <cell r="M1" t="str">
            <v>Fabricant</v>
          </cell>
          <cell r="N1" t="str">
            <v>Installateur/Fournisseur</v>
          </cell>
          <cell r="O1" t="str">
            <v>Modèle</v>
          </cell>
          <cell r="P1" t="str">
            <v>Numéro de Série</v>
          </cell>
          <cell r="Q1" t="str">
            <v>Etat</v>
          </cell>
          <cell r="R1" t="str">
            <v>Date état d'inventaire</v>
          </cell>
          <cell r="S1" t="str">
            <v>Date de 1ère installation</v>
          </cell>
          <cell r="T1" t="str">
            <v>ETAT V2</v>
          </cell>
        </row>
        <row r="2">
          <cell r="F2" t="str">
            <v>1083020</v>
          </cell>
          <cell r="G2" t="str">
            <v>Pompe relèvement temps sec</v>
          </cell>
          <cell r="H2" t="str">
            <v>EQUIPEMENT</v>
          </cell>
          <cell r="I2" t="str">
            <v>EXPLOITE</v>
          </cell>
          <cell r="J2" t="str">
            <v>Pompe</v>
          </cell>
          <cell r="K2" t="str">
            <v>M1544</v>
          </cell>
          <cell r="M2" t="str">
            <v>ABS</v>
          </cell>
          <cell r="O2" t="str">
            <v>XFP150GCB1.5PE110/4</v>
          </cell>
          <cell r="S2">
            <v>41275</v>
          </cell>
          <cell r="T2" t="str">
            <v>A renouveler</v>
          </cell>
        </row>
        <row r="3">
          <cell r="F3" t="str">
            <v>804833</v>
          </cell>
          <cell r="G3" t="str">
            <v>trappe d'accès</v>
          </cell>
          <cell r="H3" t="str">
            <v>EQUIPEMENT</v>
          </cell>
          <cell r="I3" t="str">
            <v>EXPLOITE</v>
          </cell>
          <cell r="J3" t="str">
            <v>Trappe D'Accés</v>
          </cell>
          <cell r="S3">
            <v>39814</v>
          </cell>
          <cell r="T3" t="str">
            <v>Bon</v>
          </cell>
        </row>
        <row r="4">
          <cell r="F4" t="str">
            <v>804839</v>
          </cell>
          <cell r="G4" t="str">
            <v>bâche</v>
          </cell>
          <cell r="H4" t="str">
            <v>EQUIPEMENT</v>
          </cell>
          <cell r="I4" t="str">
            <v>EXPLOITE</v>
          </cell>
          <cell r="J4" t="str">
            <v>Bidon, Cuve</v>
          </cell>
          <cell r="S4">
            <v>39814</v>
          </cell>
          <cell r="T4" t="str">
            <v>Bon</v>
          </cell>
        </row>
        <row r="5">
          <cell r="F5" t="str">
            <v>1903860</v>
          </cell>
          <cell r="G5" t="str">
            <v>boîtier sonde US (niveau bâche)</v>
          </cell>
          <cell r="H5" t="str">
            <v>EQUIPEMENT</v>
          </cell>
          <cell r="I5" t="str">
            <v>EXPLOITE</v>
          </cell>
          <cell r="J5" t="str">
            <v>Transmetteur</v>
          </cell>
          <cell r="M5" t="str">
            <v>VEGA</v>
          </cell>
          <cell r="O5" t="str">
            <v>VEGA 1082</v>
          </cell>
          <cell r="S5">
            <v>43831</v>
          </cell>
          <cell r="T5" t="str">
            <v>Bon</v>
          </cell>
        </row>
        <row r="6">
          <cell r="F6" t="str">
            <v>1914581</v>
          </cell>
          <cell r="G6" t="str">
            <v>sonde US mesure de niveau bâche</v>
          </cell>
          <cell r="H6" t="str">
            <v>EQUIPEMENT</v>
          </cell>
          <cell r="I6" t="str">
            <v>EXPLOITE</v>
          </cell>
          <cell r="J6" t="str">
            <v>Capteur</v>
          </cell>
          <cell r="M6" t="str">
            <v>VEGA</v>
          </cell>
          <cell r="O6" t="str">
            <v>VEGAPULSE C11</v>
          </cell>
          <cell r="S6">
            <v>43831</v>
          </cell>
          <cell r="T6" t="str">
            <v>Bon</v>
          </cell>
        </row>
        <row r="7">
          <cell r="F7" t="str">
            <v>804838</v>
          </cell>
          <cell r="G7" t="str">
            <v>sonde de hauteur US by pass station (lame déversante)</v>
          </cell>
          <cell r="H7" t="str">
            <v>EQUIPEMENT</v>
          </cell>
          <cell r="I7" t="str">
            <v>EXPLOITE</v>
          </cell>
          <cell r="J7" t="str">
            <v>Capteur</v>
          </cell>
          <cell r="M7" t="str">
            <v>SIEMENS</v>
          </cell>
          <cell r="S7">
            <v>42736</v>
          </cell>
          <cell r="T7" t="str">
            <v>Moyen</v>
          </cell>
        </row>
        <row r="8">
          <cell r="F8" t="str">
            <v>1146174</v>
          </cell>
          <cell r="G8" t="str">
            <v>compacteur - motoréducteur</v>
          </cell>
          <cell r="H8" t="str">
            <v>COMPOSANT</v>
          </cell>
          <cell r="I8" t="str">
            <v>EXPLOITE</v>
          </cell>
          <cell r="J8" t="str">
            <v>Motoréducteur</v>
          </cell>
          <cell r="S8">
            <v>39814</v>
          </cell>
          <cell r="T8" t="str">
            <v>A renouveler</v>
          </cell>
        </row>
        <row r="9">
          <cell r="F9" t="str">
            <v>1829874</v>
          </cell>
          <cell r="G9" t="str">
            <v>compateur - vis</v>
          </cell>
          <cell r="H9" t="str">
            <v>COMPOSANT</v>
          </cell>
          <cell r="I9" t="str">
            <v>EXPLOITE</v>
          </cell>
          <cell r="J9" t="str">
            <v>Vis De Transfert</v>
          </cell>
          <cell r="S9">
            <v>43466</v>
          </cell>
          <cell r="T9" t="str">
            <v>Bon</v>
          </cell>
        </row>
        <row r="10">
          <cell r="F10" t="str">
            <v>1888003</v>
          </cell>
          <cell r="G10" t="str">
            <v>dégrilleur 2 - pelle</v>
          </cell>
          <cell r="H10" t="str">
            <v>COMPOSANT</v>
          </cell>
          <cell r="I10" t="str">
            <v>EXPLOITE</v>
          </cell>
          <cell r="J10" t="str">
            <v>Bac</v>
          </cell>
          <cell r="S10">
            <v>43466</v>
          </cell>
          <cell r="T10" t="str">
            <v>Bon</v>
          </cell>
        </row>
        <row r="11">
          <cell r="F11" t="str">
            <v>1891075</v>
          </cell>
          <cell r="G11" t="str">
            <v>dégrilleur 1 - motoréducteur</v>
          </cell>
          <cell r="H11" t="str">
            <v>COMPOSANT</v>
          </cell>
          <cell r="I11" t="str">
            <v>EXPLOITE</v>
          </cell>
          <cell r="J11" t="str">
            <v>Motoréducteur</v>
          </cell>
          <cell r="S11">
            <v>43831</v>
          </cell>
          <cell r="T11" t="str">
            <v>Bon</v>
          </cell>
        </row>
        <row r="12">
          <cell r="F12" t="str">
            <v>5005406</v>
          </cell>
          <cell r="G12" t="str">
            <v>dégrilleur 1 - pièces mécaniques</v>
          </cell>
          <cell r="H12" t="str">
            <v>COMPOSANT</v>
          </cell>
          <cell r="I12" t="str">
            <v>EXPLOITE</v>
          </cell>
          <cell r="J12" t="str">
            <v>Mécanique</v>
          </cell>
          <cell r="N12" t="str">
            <v>FB PROCEDE</v>
          </cell>
          <cell r="Q12" t="str">
            <v>Bon</v>
          </cell>
          <cell r="R12">
            <v>44197</v>
          </cell>
          <cell r="S12">
            <v>44197</v>
          </cell>
          <cell r="T12" t="str">
            <v>Bon</v>
          </cell>
        </row>
        <row r="13">
          <cell r="F13" t="str">
            <v>5005407</v>
          </cell>
          <cell r="G13" t="str">
            <v>dégrilleur 2 - pièces mécaniques</v>
          </cell>
          <cell r="H13" t="str">
            <v>COMPOSANT</v>
          </cell>
          <cell r="I13" t="str">
            <v>EXPLOITE</v>
          </cell>
          <cell r="J13" t="str">
            <v>Mécanique</v>
          </cell>
          <cell r="N13" t="str">
            <v>FB PROCEDE</v>
          </cell>
          <cell r="Q13" t="str">
            <v>Bon</v>
          </cell>
          <cell r="R13">
            <v>44682</v>
          </cell>
          <cell r="S13">
            <v>44682</v>
          </cell>
          <cell r="T13" t="str">
            <v>Bon</v>
          </cell>
        </row>
        <row r="14">
          <cell r="F14" t="str">
            <v>804890</v>
          </cell>
          <cell r="G14" t="str">
            <v>dégrilleur 1</v>
          </cell>
          <cell r="H14" t="str">
            <v>EQUIPEMENT</v>
          </cell>
          <cell r="I14" t="str">
            <v>EXPLOITE</v>
          </cell>
          <cell r="J14" t="str">
            <v>Dégrilleur</v>
          </cell>
          <cell r="S14">
            <v>39814</v>
          </cell>
          <cell r="T14" t="str">
            <v>A renouveler</v>
          </cell>
        </row>
        <row r="15">
          <cell r="F15" t="str">
            <v>804892</v>
          </cell>
          <cell r="G15" t="str">
            <v>dégrilleur 2</v>
          </cell>
          <cell r="H15" t="str">
            <v>EQUIPEMENT</v>
          </cell>
          <cell r="I15" t="str">
            <v>EXPLOITE</v>
          </cell>
          <cell r="J15" t="str">
            <v>Dégrilleur</v>
          </cell>
          <cell r="S15">
            <v>39814</v>
          </cell>
          <cell r="T15" t="str">
            <v>A renouveler</v>
          </cell>
        </row>
        <row r="16">
          <cell r="F16" t="str">
            <v>804893</v>
          </cell>
          <cell r="G16" t="str">
            <v>dégrilleur 1 - champ de grille</v>
          </cell>
          <cell r="H16" t="str">
            <v>COMPOSANT</v>
          </cell>
          <cell r="I16" t="str">
            <v>EXPLOITE</v>
          </cell>
          <cell r="J16" t="str">
            <v>Tamis, Grille</v>
          </cell>
          <cell r="S16">
            <v>39814</v>
          </cell>
          <cell r="T16" t="str">
            <v>Moyen</v>
          </cell>
        </row>
        <row r="17">
          <cell r="F17" t="str">
            <v>804895</v>
          </cell>
          <cell r="G17" t="str">
            <v>dégrilleur 2 - champ de grille</v>
          </cell>
          <cell r="H17" t="str">
            <v>COMPOSANT</v>
          </cell>
          <cell r="I17" t="str">
            <v>EXPLOITE</v>
          </cell>
          <cell r="J17" t="str">
            <v>Tamis, Grille</v>
          </cell>
          <cell r="S17">
            <v>39814</v>
          </cell>
          <cell r="T17" t="str">
            <v>Moyen</v>
          </cell>
        </row>
        <row r="18">
          <cell r="F18" t="str">
            <v>804897</v>
          </cell>
          <cell r="G18" t="str">
            <v>dégrilleur 2 - motoréducteur</v>
          </cell>
          <cell r="H18" t="str">
            <v>COMPOSANT</v>
          </cell>
          <cell r="I18" t="str">
            <v>EXPLOITE</v>
          </cell>
          <cell r="J18" t="str">
            <v>Motoréducteur</v>
          </cell>
          <cell r="S18">
            <v>39814</v>
          </cell>
          <cell r="T18" t="str">
            <v>A renouveler</v>
          </cell>
        </row>
        <row r="19">
          <cell r="F19" t="str">
            <v>804899</v>
          </cell>
          <cell r="G19" t="str">
            <v>ossature métalique 1</v>
          </cell>
          <cell r="H19" t="str">
            <v>EQUIPEMENT</v>
          </cell>
          <cell r="I19" t="str">
            <v>EXPLOITE</v>
          </cell>
          <cell r="J19" t="str">
            <v>Huisserie - Serrurerie</v>
          </cell>
          <cell r="S19">
            <v>39814</v>
          </cell>
          <cell r="T19" t="str">
            <v>Bon</v>
          </cell>
        </row>
        <row r="20">
          <cell r="F20" t="str">
            <v>804903</v>
          </cell>
          <cell r="G20" t="str">
            <v>ossature métalique 2</v>
          </cell>
          <cell r="H20" t="str">
            <v>EQUIPEMENT</v>
          </cell>
          <cell r="I20" t="str">
            <v>EXPLOITE</v>
          </cell>
          <cell r="J20" t="str">
            <v>Huisserie - Serrurerie</v>
          </cell>
          <cell r="S20">
            <v>39814</v>
          </cell>
          <cell r="T20" t="str">
            <v>Bon</v>
          </cell>
        </row>
        <row r="21">
          <cell r="F21" t="str">
            <v>804914</v>
          </cell>
          <cell r="G21" t="str">
            <v>dégrilleur 1 - pelle</v>
          </cell>
          <cell r="H21" t="str">
            <v>COMPOSANT</v>
          </cell>
          <cell r="I21" t="str">
            <v>EXPLOITE</v>
          </cell>
          <cell r="J21" t="str">
            <v>Bac</v>
          </cell>
          <cell r="S21">
            <v>39814</v>
          </cell>
          <cell r="T21" t="str">
            <v>Moyen</v>
          </cell>
        </row>
        <row r="22">
          <cell r="F22" t="str">
            <v>804922</v>
          </cell>
          <cell r="G22" t="str">
            <v>compacteur - fond d'auge</v>
          </cell>
          <cell r="H22" t="str">
            <v>COMPOSANT</v>
          </cell>
          <cell r="I22" t="str">
            <v>EXPLOITE</v>
          </cell>
          <cell r="J22" t="str">
            <v>Bac</v>
          </cell>
          <cell r="M22" t="str">
            <v>FB PROCEDES</v>
          </cell>
          <cell r="S22">
            <v>39814</v>
          </cell>
          <cell r="T22" t="str">
            <v>Moyen</v>
          </cell>
        </row>
        <row r="23">
          <cell r="F23" t="str">
            <v>804925</v>
          </cell>
          <cell r="G23" t="str">
            <v>vis</v>
          </cell>
          <cell r="H23" t="str">
            <v>EQUIPEMENT</v>
          </cell>
          <cell r="I23" t="str">
            <v>EXPLOITE</v>
          </cell>
          <cell r="J23" t="str">
            <v>Vis De Relevage</v>
          </cell>
          <cell r="M23" t="str">
            <v>FB PROCEDES</v>
          </cell>
          <cell r="S23">
            <v>39814</v>
          </cell>
          <cell r="T23" t="str">
            <v>Bon</v>
          </cell>
        </row>
        <row r="24">
          <cell r="F24" t="str">
            <v>804931</v>
          </cell>
          <cell r="G24" t="str">
            <v>ossature métalique 3</v>
          </cell>
          <cell r="H24" t="str">
            <v>EQUIPEMENT</v>
          </cell>
          <cell r="I24" t="str">
            <v>EXPLOITE</v>
          </cell>
          <cell r="J24" t="str">
            <v>Huisserie - Serrurerie</v>
          </cell>
          <cell r="S24">
            <v>39814</v>
          </cell>
          <cell r="T24" t="str">
            <v>Bon</v>
          </cell>
        </row>
        <row r="25">
          <cell r="F25" t="str">
            <v>804939</v>
          </cell>
          <cell r="G25" t="str">
            <v>électrovanne de lavage</v>
          </cell>
          <cell r="H25" t="str">
            <v>EQUIPEMENT</v>
          </cell>
          <cell r="I25" t="str">
            <v>EXPLOITE</v>
          </cell>
          <cell r="J25" t="str">
            <v>Vanne</v>
          </cell>
          <cell r="S25">
            <v>39814</v>
          </cell>
          <cell r="T25" t="str">
            <v>Bon</v>
          </cell>
        </row>
        <row r="26">
          <cell r="F26" t="str">
            <v>804940</v>
          </cell>
          <cell r="G26" t="str">
            <v>compacteur</v>
          </cell>
          <cell r="H26" t="str">
            <v>EQUIPEMENT</v>
          </cell>
          <cell r="I26" t="str">
            <v>EXPLOITE</v>
          </cell>
          <cell r="J26" t="str">
            <v>Compacteur</v>
          </cell>
          <cell r="L26" t="str">
            <v>vis neuve en 2019</v>
          </cell>
          <cell r="S26">
            <v>39814</v>
          </cell>
          <cell r="T26" t="str">
            <v>A renouveler</v>
          </cell>
        </row>
        <row r="27">
          <cell r="F27" t="str">
            <v>804941</v>
          </cell>
          <cell r="G27" t="str">
            <v>motoréducteur</v>
          </cell>
          <cell r="H27" t="str">
            <v>EQUIPEMENT</v>
          </cell>
          <cell r="I27" t="str">
            <v>EXPLOITE</v>
          </cell>
          <cell r="J27" t="str">
            <v>Motoréducteur</v>
          </cell>
          <cell r="S27">
            <v>39814</v>
          </cell>
          <cell r="T27" t="str">
            <v>A renouveler</v>
          </cell>
        </row>
        <row r="28">
          <cell r="F28" t="str">
            <v>805045</v>
          </cell>
          <cell r="G28" t="str">
            <v>coffret électrique</v>
          </cell>
          <cell r="H28" t="str">
            <v>EQUIPEMENT</v>
          </cell>
          <cell r="I28" t="str">
            <v>EXPLOITE</v>
          </cell>
          <cell r="J28" t="str">
            <v>Coffret</v>
          </cell>
          <cell r="S28">
            <v>39814</v>
          </cell>
          <cell r="T28" t="str">
            <v>Moyen</v>
          </cell>
        </row>
        <row r="29">
          <cell r="F29" t="str">
            <v>805052</v>
          </cell>
          <cell r="G29" t="str">
            <v>trappe d'accès</v>
          </cell>
          <cell r="H29" t="str">
            <v>EQUIPEMENT</v>
          </cell>
          <cell r="I29" t="str">
            <v>EXPLOITE</v>
          </cell>
          <cell r="J29" t="str">
            <v>Trappe D'Accés</v>
          </cell>
          <cell r="S29">
            <v>39814</v>
          </cell>
          <cell r="T29" t="str">
            <v>Bon</v>
          </cell>
        </row>
        <row r="30">
          <cell r="F30" t="str">
            <v>804840</v>
          </cell>
          <cell r="G30" t="str">
            <v>sonde US amont dégrilleur</v>
          </cell>
          <cell r="H30" t="str">
            <v>EQUIPEMENT</v>
          </cell>
          <cell r="I30" t="str">
            <v>EXPLOITE</v>
          </cell>
          <cell r="J30" t="str">
            <v>Capteur</v>
          </cell>
          <cell r="S30">
            <v>39814</v>
          </cell>
          <cell r="T30" t="str">
            <v>A renouveler</v>
          </cell>
        </row>
        <row r="31">
          <cell r="F31" t="str">
            <v>804841</v>
          </cell>
          <cell r="G31" t="str">
            <v>boitier sonde US (niveau amont dégrilleur)</v>
          </cell>
          <cell r="H31" t="str">
            <v>EQUIPEMENT</v>
          </cell>
          <cell r="I31" t="str">
            <v>EXPLOITE</v>
          </cell>
          <cell r="J31" t="str">
            <v>Coffret</v>
          </cell>
          <cell r="S31">
            <v>39814</v>
          </cell>
          <cell r="T31" t="str">
            <v>Moyen</v>
          </cell>
        </row>
        <row r="32">
          <cell r="F32" t="str">
            <v>804843</v>
          </cell>
          <cell r="G32" t="str">
            <v>sonde US aval dégrilleur</v>
          </cell>
          <cell r="H32" t="str">
            <v>EQUIPEMENT</v>
          </cell>
          <cell r="I32" t="str">
            <v>EXPLOITE</v>
          </cell>
          <cell r="J32" t="str">
            <v>Capteur</v>
          </cell>
          <cell r="S32">
            <v>39814</v>
          </cell>
          <cell r="T32" t="str">
            <v>A renouveler</v>
          </cell>
        </row>
        <row r="33">
          <cell r="F33" t="str">
            <v>804844</v>
          </cell>
          <cell r="G33" t="str">
            <v>boitier sonde US (niveau aval dégrilleur)</v>
          </cell>
          <cell r="H33" t="str">
            <v>EQUIPEMENT</v>
          </cell>
          <cell r="I33" t="str">
            <v>EXPLOITE</v>
          </cell>
          <cell r="J33" t="str">
            <v>Coffret</v>
          </cell>
          <cell r="S33">
            <v>39814</v>
          </cell>
          <cell r="T33" t="str">
            <v>Moyen</v>
          </cell>
        </row>
        <row r="34">
          <cell r="F34" t="str">
            <v>805050</v>
          </cell>
          <cell r="G34" t="str">
            <v>détecteur de niveau</v>
          </cell>
          <cell r="H34" t="str">
            <v>EQUIPEMENT</v>
          </cell>
          <cell r="I34" t="str">
            <v>EXPLOITE</v>
          </cell>
          <cell r="J34" t="str">
            <v>Détecteur</v>
          </cell>
          <cell r="S34">
            <v>39814</v>
          </cell>
          <cell r="T34" t="str">
            <v>A renouveler</v>
          </cell>
        </row>
        <row r="35">
          <cell r="F35" t="str">
            <v>1960853</v>
          </cell>
          <cell r="G35" t="str">
            <v>dessableur</v>
          </cell>
          <cell r="H35" t="str">
            <v>EQUIPEMENT</v>
          </cell>
          <cell r="I35" t="str">
            <v>EXPLOITE</v>
          </cell>
          <cell r="J35" t="str">
            <v>Bidon, Cuve</v>
          </cell>
          <cell r="S35">
            <v>39814</v>
          </cell>
          <cell r="T35" t="str">
            <v>Bon</v>
          </cell>
        </row>
        <row r="36">
          <cell r="F36" t="str">
            <v>5081506</v>
          </cell>
          <cell r="G36" t="str">
            <v>pompe à sable</v>
          </cell>
          <cell r="H36" t="str">
            <v>EQUIPEMENT</v>
          </cell>
          <cell r="I36" t="str">
            <v>EXPLOITE</v>
          </cell>
          <cell r="J36" t="str">
            <v>Pompe</v>
          </cell>
          <cell r="M36" t="str">
            <v>XYLEM 95A-C20</v>
          </cell>
          <cell r="O36" t="str">
            <v>HM 65x50 1.1 4p 125AC Si/Si/Vi C20-12612</v>
          </cell>
          <cell r="P36" t="str">
            <v>6651</v>
          </cell>
          <cell r="Q36" t="str">
            <v>Bon</v>
          </cell>
          <cell r="R36">
            <v>45260</v>
          </cell>
          <cell r="S36">
            <v>45260</v>
          </cell>
          <cell r="T36" t="str">
            <v>Bon</v>
          </cell>
        </row>
        <row r="37">
          <cell r="F37" t="str">
            <v>5081507</v>
          </cell>
          <cell r="G37" t="str">
            <v>moteur pompe à sable</v>
          </cell>
          <cell r="H37" t="str">
            <v>EQUIPEMENT</v>
          </cell>
          <cell r="I37" t="str">
            <v>EXPLOITE</v>
          </cell>
          <cell r="J37" t="str">
            <v>Moteur Électrique</v>
          </cell>
          <cell r="Q37" t="str">
            <v>Bon</v>
          </cell>
          <cell r="S37">
            <v>45260</v>
          </cell>
          <cell r="T37" t="str">
            <v>Bon</v>
          </cell>
        </row>
        <row r="38">
          <cell r="F38" t="str">
            <v>805072</v>
          </cell>
          <cell r="G38" t="str">
            <v>tuyauterie</v>
          </cell>
          <cell r="H38" t="str">
            <v>EQUIPEMENT</v>
          </cell>
          <cell r="I38" t="str">
            <v>EXPLOITE</v>
          </cell>
          <cell r="J38" t="str">
            <v>Tuyauterie/Canalisation</v>
          </cell>
          <cell r="S38">
            <v>39814</v>
          </cell>
          <cell r="T38" t="str">
            <v>Bon</v>
          </cell>
        </row>
        <row r="39">
          <cell r="F39" t="str">
            <v>805073</v>
          </cell>
          <cell r="G39" t="str">
            <v>vanne d'isolement entrée</v>
          </cell>
          <cell r="H39" t="str">
            <v>EQUIPEMENT</v>
          </cell>
          <cell r="I39" t="str">
            <v>EXPLOITE</v>
          </cell>
          <cell r="J39" t="str">
            <v>Vanne</v>
          </cell>
          <cell r="S39">
            <v>39814</v>
          </cell>
          <cell r="T39" t="str">
            <v>Bon</v>
          </cell>
        </row>
        <row r="40">
          <cell r="F40" t="str">
            <v>805076</v>
          </cell>
          <cell r="G40" t="str">
            <v>clapet anti retour</v>
          </cell>
          <cell r="H40" t="str">
            <v>EQUIPEMENT</v>
          </cell>
          <cell r="I40" t="str">
            <v>EXPLOITE</v>
          </cell>
          <cell r="J40" t="str">
            <v>Clapet</v>
          </cell>
          <cell r="S40">
            <v>39814</v>
          </cell>
          <cell r="T40" t="str">
            <v>Bon</v>
          </cell>
        </row>
        <row r="41">
          <cell r="F41" t="str">
            <v>805077</v>
          </cell>
          <cell r="G41" t="str">
            <v>vanne d'isolement sortie</v>
          </cell>
          <cell r="H41" t="str">
            <v>EQUIPEMENT</v>
          </cell>
          <cell r="I41" t="str">
            <v>EXPLOITE</v>
          </cell>
          <cell r="J41" t="str">
            <v>Vanne</v>
          </cell>
          <cell r="S41">
            <v>39814</v>
          </cell>
          <cell r="T41" t="str">
            <v>Bon</v>
          </cell>
        </row>
        <row r="42">
          <cell r="F42" t="str">
            <v>805078</v>
          </cell>
          <cell r="G42" t="str">
            <v>piquage</v>
          </cell>
          <cell r="H42" t="str">
            <v>EQUIPEMENT</v>
          </cell>
          <cell r="I42" t="str">
            <v>EXPLOITE</v>
          </cell>
          <cell r="J42" t="str">
            <v>Tuyauterie/Canalisation</v>
          </cell>
          <cell r="S42">
            <v>39814</v>
          </cell>
          <cell r="T42" t="str">
            <v>Bon</v>
          </cell>
        </row>
        <row r="43">
          <cell r="F43" t="str">
            <v>805079</v>
          </cell>
          <cell r="G43" t="str">
            <v>ossature metalique</v>
          </cell>
          <cell r="H43" t="str">
            <v>EQUIPEMENT</v>
          </cell>
          <cell r="I43" t="str">
            <v>EXPLOITE</v>
          </cell>
          <cell r="J43" t="str">
            <v>Huisserie - Serrurerie</v>
          </cell>
          <cell r="S43">
            <v>39814</v>
          </cell>
          <cell r="T43" t="str">
            <v>Bon</v>
          </cell>
        </row>
        <row r="44">
          <cell r="F44" t="str">
            <v>805080</v>
          </cell>
          <cell r="G44" t="str">
            <v>vis</v>
          </cell>
          <cell r="H44" t="str">
            <v>EQUIPEMENT</v>
          </cell>
          <cell r="I44" t="str">
            <v>EXPLOITE</v>
          </cell>
          <cell r="J44" t="str">
            <v>Vis De Transfert</v>
          </cell>
          <cell r="S44">
            <v>39814</v>
          </cell>
          <cell r="T44" t="str">
            <v>Bon</v>
          </cell>
        </row>
        <row r="45">
          <cell r="F45" t="str">
            <v>805081</v>
          </cell>
          <cell r="G45" t="str">
            <v>fond d'auge</v>
          </cell>
          <cell r="H45" t="str">
            <v>EQUIPEMENT</v>
          </cell>
          <cell r="I45" t="str">
            <v>EXPLOITE</v>
          </cell>
          <cell r="J45" t="str">
            <v>Bac</v>
          </cell>
          <cell r="S45">
            <v>39814</v>
          </cell>
          <cell r="T45" t="str">
            <v>Moyen</v>
          </cell>
        </row>
        <row r="46">
          <cell r="F46" t="str">
            <v>805082</v>
          </cell>
          <cell r="G46" t="str">
            <v>motoréducteur</v>
          </cell>
          <cell r="H46" t="str">
            <v>EQUIPEMENT</v>
          </cell>
          <cell r="I46" t="str">
            <v>EXPLOITE</v>
          </cell>
          <cell r="J46" t="str">
            <v>Motoréducteur</v>
          </cell>
          <cell r="S46">
            <v>39814</v>
          </cell>
          <cell r="T46" t="str">
            <v>A renouveler</v>
          </cell>
        </row>
        <row r="47">
          <cell r="F47" t="str">
            <v>805083</v>
          </cell>
          <cell r="G47" t="str">
            <v>électrovanne de lavage</v>
          </cell>
          <cell r="H47" t="str">
            <v>EQUIPEMENT</v>
          </cell>
          <cell r="I47" t="str">
            <v>EXPLOITE</v>
          </cell>
          <cell r="J47" t="str">
            <v>Vanne</v>
          </cell>
          <cell r="S47">
            <v>39814</v>
          </cell>
          <cell r="T47" t="str">
            <v>Bon</v>
          </cell>
        </row>
        <row r="48">
          <cell r="F48" t="str">
            <v>805085</v>
          </cell>
          <cell r="G48" t="str">
            <v>trappe d'accès</v>
          </cell>
          <cell r="H48" t="str">
            <v>EQUIPEMENT</v>
          </cell>
          <cell r="I48" t="str">
            <v>EXPLOITE</v>
          </cell>
          <cell r="J48" t="str">
            <v>Trappe D'Accés</v>
          </cell>
          <cell r="S48">
            <v>39814</v>
          </cell>
          <cell r="T48" t="str">
            <v>Bon</v>
          </cell>
        </row>
        <row r="49">
          <cell r="F49" t="str">
            <v>1400194</v>
          </cell>
          <cell r="G49" t="str">
            <v>pompe 1 relèvement temps sec</v>
          </cell>
          <cell r="H49" t="str">
            <v>EQUIPEMENT</v>
          </cell>
          <cell r="I49" t="str">
            <v>EXPLOITE</v>
          </cell>
          <cell r="J49" t="str">
            <v>Groupe Électropompe</v>
          </cell>
          <cell r="K49" t="str">
            <v>N1543</v>
          </cell>
          <cell r="O49" t="str">
            <v>XFP150GCB1.3PE160/4</v>
          </cell>
          <cell r="S49">
            <v>43831</v>
          </cell>
          <cell r="T49" t="str">
            <v>Bon</v>
          </cell>
        </row>
        <row r="50">
          <cell r="F50" t="str">
            <v>1915889</v>
          </cell>
          <cell r="G50" t="str">
            <v>echelle</v>
          </cell>
          <cell r="H50" t="str">
            <v>EQUIPEMENT</v>
          </cell>
          <cell r="I50" t="str">
            <v>EXPLOITE</v>
          </cell>
          <cell r="J50" t="str">
            <v>Échelle</v>
          </cell>
          <cell r="S50">
            <v>43831</v>
          </cell>
          <cell r="T50" t="str">
            <v>Bon</v>
          </cell>
        </row>
        <row r="51">
          <cell r="F51" t="str">
            <v>805086</v>
          </cell>
          <cell r="G51" t="str">
            <v>tuyauterie</v>
          </cell>
          <cell r="H51" t="str">
            <v>EQUIPEMENT</v>
          </cell>
          <cell r="I51" t="str">
            <v>EXPLOITE</v>
          </cell>
          <cell r="J51" t="str">
            <v>Tuyauterie/Canalisation</v>
          </cell>
          <cell r="S51">
            <v>39814</v>
          </cell>
          <cell r="T51" t="str">
            <v>Bon</v>
          </cell>
        </row>
        <row r="52">
          <cell r="F52" t="str">
            <v>805089</v>
          </cell>
          <cell r="G52" t="str">
            <v>pompe 2 relèvement temps sec vers STEP</v>
          </cell>
          <cell r="H52" t="str">
            <v>EQUIPEMENT</v>
          </cell>
          <cell r="I52" t="str">
            <v>EXPLOITE</v>
          </cell>
          <cell r="J52" t="str">
            <v>Groupe Électropompe</v>
          </cell>
          <cell r="S52">
            <v>39814</v>
          </cell>
          <cell r="T52" t="str">
            <v>Moyen</v>
          </cell>
        </row>
        <row r="53">
          <cell r="F53" t="str">
            <v>805090</v>
          </cell>
          <cell r="G53" t="str">
            <v>pompe 1-clapet anti retour</v>
          </cell>
          <cell r="H53" t="str">
            <v>EQUIPEMENT</v>
          </cell>
          <cell r="I53" t="str">
            <v>EXPLOITE</v>
          </cell>
          <cell r="J53" t="str">
            <v>Clapet</v>
          </cell>
          <cell r="S53">
            <v>39814</v>
          </cell>
          <cell r="T53" t="str">
            <v>Bon</v>
          </cell>
        </row>
        <row r="54">
          <cell r="F54" t="str">
            <v>805092</v>
          </cell>
          <cell r="G54" t="str">
            <v>pompe 2-clapet anti retour</v>
          </cell>
          <cell r="H54" t="str">
            <v>EQUIPEMENT</v>
          </cell>
          <cell r="I54" t="str">
            <v>EXPLOITE</v>
          </cell>
          <cell r="J54" t="str">
            <v>Clapet</v>
          </cell>
          <cell r="S54">
            <v>39814</v>
          </cell>
          <cell r="T54" t="str">
            <v>Bon</v>
          </cell>
        </row>
        <row r="55">
          <cell r="F55" t="str">
            <v>805093</v>
          </cell>
          <cell r="G55" t="str">
            <v>pompe 1-vanne</v>
          </cell>
          <cell r="H55" t="str">
            <v>EQUIPEMENT</v>
          </cell>
          <cell r="I55" t="str">
            <v>EXPLOITE</v>
          </cell>
          <cell r="J55" t="str">
            <v>Vanne</v>
          </cell>
          <cell r="S55">
            <v>39814</v>
          </cell>
          <cell r="T55" t="str">
            <v>Bon</v>
          </cell>
        </row>
        <row r="56">
          <cell r="F56" t="str">
            <v>805094</v>
          </cell>
          <cell r="G56" t="str">
            <v>pompe 2-vanne</v>
          </cell>
          <cell r="H56" t="str">
            <v>EQUIPEMENT</v>
          </cell>
          <cell r="I56" t="str">
            <v>EXPLOITE</v>
          </cell>
          <cell r="J56" t="str">
            <v>Vanne</v>
          </cell>
          <cell r="S56">
            <v>39814</v>
          </cell>
          <cell r="T56" t="str">
            <v>Bon</v>
          </cell>
        </row>
        <row r="57">
          <cell r="F57" t="str">
            <v>805098</v>
          </cell>
          <cell r="G57" t="str">
            <v>vanne 3</v>
          </cell>
          <cell r="H57" t="str">
            <v>EQUIPEMENT</v>
          </cell>
          <cell r="I57" t="str">
            <v>EXPLOITE</v>
          </cell>
          <cell r="J57" t="str">
            <v>Vanne</v>
          </cell>
          <cell r="S57">
            <v>39814</v>
          </cell>
          <cell r="T57" t="str">
            <v>Bon</v>
          </cell>
        </row>
        <row r="58">
          <cell r="F58" t="str">
            <v>1570265</v>
          </cell>
          <cell r="G58" t="str">
            <v>débitmètre</v>
          </cell>
          <cell r="H58" t="str">
            <v>EQUIPEMENT</v>
          </cell>
          <cell r="I58" t="str">
            <v>EXPLOITE</v>
          </cell>
          <cell r="J58" t="str">
            <v>Débitmètre</v>
          </cell>
          <cell r="M58" t="str">
            <v>SIEMENS</v>
          </cell>
          <cell r="O58" t="str">
            <v>MAG 5100W</v>
          </cell>
          <cell r="S58">
            <v>43831</v>
          </cell>
          <cell r="T58" t="str">
            <v>Bon</v>
          </cell>
        </row>
        <row r="59">
          <cell r="F59" t="str">
            <v>1925047</v>
          </cell>
          <cell r="G59" t="str">
            <v>sonde de hauteur US</v>
          </cell>
          <cell r="H59" t="str">
            <v>EQUIPEMENT</v>
          </cell>
          <cell r="I59" t="str">
            <v>EXPLOITE</v>
          </cell>
          <cell r="J59" t="str">
            <v>Capteur</v>
          </cell>
          <cell r="M59" t="str">
            <v>VEGA</v>
          </cell>
          <cell r="O59" t="str">
            <v>VEGA PLUS</v>
          </cell>
          <cell r="S59">
            <v>43831</v>
          </cell>
          <cell r="T59" t="str">
            <v>Bon</v>
          </cell>
        </row>
        <row r="60">
          <cell r="F60" t="str">
            <v>805096</v>
          </cell>
          <cell r="G60" t="str">
            <v>Transmetteur (sonde US)</v>
          </cell>
          <cell r="H60" t="str">
            <v>EQUIPEMENT</v>
          </cell>
          <cell r="I60" t="str">
            <v>EXPLOITE</v>
          </cell>
          <cell r="J60" t="str">
            <v>Transmetteur</v>
          </cell>
          <cell r="S60">
            <v>39814</v>
          </cell>
          <cell r="T60" t="str">
            <v>Moyen</v>
          </cell>
        </row>
        <row r="61">
          <cell r="F61" t="str">
            <v>805100</v>
          </cell>
          <cell r="G61" t="str">
            <v>centre traitement de l'air</v>
          </cell>
          <cell r="H61" t="str">
            <v>EQUIPEMENT</v>
          </cell>
          <cell r="I61" t="str">
            <v>EXPLOITE</v>
          </cell>
          <cell r="J61" t="str">
            <v>Groupe Air Et Autre Gaz</v>
          </cell>
          <cell r="L61" t="str">
            <v>renouvellement partiel prévu en 2024 pour 2000¤</v>
          </cell>
          <cell r="S61">
            <v>39814</v>
          </cell>
          <cell r="T61" t="str">
            <v>Bon</v>
          </cell>
        </row>
        <row r="62">
          <cell r="F62" t="str">
            <v>805101</v>
          </cell>
          <cell r="G62" t="str">
            <v>tuyauterie</v>
          </cell>
          <cell r="H62" t="str">
            <v>EQUIPEMENT</v>
          </cell>
          <cell r="I62" t="str">
            <v>EXPLOITE</v>
          </cell>
          <cell r="J62" t="str">
            <v>Tuyauterie/Canalisation</v>
          </cell>
          <cell r="L62" t="str">
            <v>renouvellement partiel 14ml en 2021 pour 6200¤</v>
          </cell>
          <cell r="S62">
            <v>39814</v>
          </cell>
          <cell r="T62" t="str">
            <v>Bon</v>
          </cell>
        </row>
        <row r="63">
          <cell r="F63" t="str">
            <v>1958092</v>
          </cell>
          <cell r="G63" t="str">
            <v>sonde de température</v>
          </cell>
          <cell r="H63" t="str">
            <v>EQUIPEMENT</v>
          </cell>
          <cell r="I63" t="str">
            <v>EXPLOITE</v>
          </cell>
          <cell r="J63" t="str">
            <v>Capteur</v>
          </cell>
          <cell r="M63" t="str">
            <v>KIMO</v>
          </cell>
          <cell r="S63">
            <v>44197</v>
          </cell>
          <cell r="T63" t="str">
            <v>Bon</v>
          </cell>
        </row>
        <row r="64">
          <cell r="F64" t="str">
            <v>770934</v>
          </cell>
          <cell r="G64" t="str">
            <v>bâche tamis 1 et 2</v>
          </cell>
          <cell r="H64" t="str">
            <v>EQUIPEMENT</v>
          </cell>
          <cell r="I64" t="str">
            <v>EXPLOITE</v>
          </cell>
          <cell r="J64" t="str">
            <v>Bidon, Cuve</v>
          </cell>
          <cell r="S64">
            <v>39814</v>
          </cell>
          <cell r="T64" t="str">
            <v>Bon</v>
          </cell>
        </row>
        <row r="65">
          <cell r="F65" t="str">
            <v>770964</v>
          </cell>
          <cell r="G65" t="str">
            <v>compresseur d'air bâche tamis 1 et 2</v>
          </cell>
          <cell r="H65" t="str">
            <v>EQUIPEMENT</v>
          </cell>
          <cell r="I65" t="str">
            <v>EXPLOITE</v>
          </cell>
          <cell r="J65" t="str">
            <v>Groupe Air Et Autre Gaz</v>
          </cell>
          <cell r="S65">
            <v>39814</v>
          </cell>
          <cell r="T65" t="str">
            <v>Bon</v>
          </cell>
        </row>
        <row r="66">
          <cell r="F66" t="str">
            <v>804600</v>
          </cell>
          <cell r="G66" t="str">
            <v>trappe d'accès</v>
          </cell>
          <cell r="H66" t="str">
            <v>EQUIPEMENT</v>
          </cell>
          <cell r="I66" t="str">
            <v>EXPLOITE</v>
          </cell>
          <cell r="J66" t="str">
            <v>Trappe D'Accés</v>
          </cell>
          <cell r="S66">
            <v>39814</v>
          </cell>
          <cell r="T66" t="str">
            <v>Bon</v>
          </cell>
        </row>
        <row r="67">
          <cell r="F67" t="str">
            <v>804602</v>
          </cell>
          <cell r="G67" t="str">
            <v>coffret électrique tamis</v>
          </cell>
          <cell r="H67" t="str">
            <v>EQUIPEMENT</v>
          </cell>
          <cell r="I67" t="str">
            <v>EXPLOITE</v>
          </cell>
          <cell r="J67" t="str">
            <v>Coffret</v>
          </cell>
          <cell r="S67">
            <v>39814</v>
          </cell>
          <cell r="T67" t="str">
            <v>Moyen</v>
          </cell>
        </row>
        <row r="68">
          <cell r="F68" t="str">
            <v>805328</v>
          </cell>
          <cell r="G68" t="str">
            <v>boîtier sonde US</v>
          </cell>
          <cell r="H68" t="str">
            <v>EQUIPEMENT</v>
          </cell>
          <cell r="I68" t="str">
            <v>EXPLOITE</v>
          </cell>
          <cell r="J68" t="str">
            <v>Coffret</v>
          </cell>
          <cell r="S68">
            <v>42736</v>
          </cell>
          <cell r="T68" t="str">
            <v>Bon</v>
          </cell>
        </row>
        <row r="69">
          <cell r="F69" t="str">
            <v>770936</v>
          </cell>
          <cell r="G69" t="str">
            <v>préleveur eau brute</v>
          </cell>
          <cell r="H69" t="str">
            <v>EQUIPEMENT</v>
          </cell>
          <cell r="I69" t="str">
            <v>EXPLOITE</v>
          </cell>
          <cell r="J69" t="str">
            <v>Préleveur Échantillonneur</v>
          </cell>
          <cell r="M69" t="str">
            <v>HACH LANGE</v>
          </cell>
          <cell r="S69">
            <v>42005</v>
          </cell>
          <cell r="T69" t="str">
            <v>Bon</v>
          </cell>
        </row>
        <row r="70">
          <cell r="F70" t="str">
            <v>770939</v>
          </cell>
          <cell r="G70" t="str">
            <v>sonde US</v>
          </cell>
          <cell r="H70" t="str">
            <v>EQUIPEMENT</v>
          </cell>
          <cell r="I70" t="str">
            <v>EXPLOITE</v>
          </cell>
          <cell r="J70" t="str">
            <v>Capteur</v>
          </cell>
          <cell r="S70">
            <v>42736</v>
          </cell>
          <cell r="T70" t="str">
            <v>Moyen</v>
          </cell>
        </row>
        <row r="71">
          <cell r="F71" t="str">
            <v>1958089</v>
          </cell>
          <cell r="G71" t="str">
            <v>ossature métalique</v>
          </cell>
          <cell r="H71" t="str">
            <v>EQUIPEMENT</v>
          </cell>
          <cell r="I71" t="str">
            <v>EXPLOITE</v>
          </cell>
          <cell r="J71" t="str">
            <v>Huisserie - Serrurerie</v>
          </cell>
          <cell r="M71" t="str">
            <v>ANDRITZ GUINARD</v>
          </cell>
          <cell r="S71">
            <v>44197</v>
          </cell>
          <cell r="T71" t="str">
            <v>Bon</v>
          </cell>
        </row>
        <row r="72">
          <cell r="F72" t="str">
            <v>770940</v>
          </cell>
          <cell r="G72" t="str">
            <v>grille</v>
          </cell>
          <cell r="H72" t="str">
            <v>EQUIPEMENT</v>
          </cell>
          <cell r="I72" t="str">
            <v>EXPLOITE</v>
          </cell>
          <cell r="J72" t="str">
            <v>Tamis, Grille</v>
          </cell>
          <cell r="L72" t="str">
            <v>renouvellement partiel prévu en 2020 pour 2500¤</v>
          </cell>
          <cell r="M72" t="str">
            <v>ANDRITZ GUINARD</v>
          </cell>
          <cell r="O72" t="str">
            <v>AQUAGUARD MNT-2000-500-6-B</v>
          </cell>
          <cell r="S72">
            <v>39814</v>
          </cell>
          <cell r="T72" t="str">
            <v>Moyen</v>
          </cell>
        </row>
        <row r="73">
          <cell r="F73" t="str">
            <v>770945</v>
          </cell>
          <cell r="G73" t="str">
            <v>motoréducteur</v>
          </cell>
          <cell r="H73" t="str">
            <v>EQUIPEMENT</v>
          </cell>
          <cell r="I73" t="str">
            <v>EXPLOITE</v>
          </cell>
          <cell r="J73" t="str">
            <v>Motoréducteur</v>
          </cell>
          <cell r="S73">
            <v>39814</v>
          </cell>
          <cell r="T73" t="str">
            <v>A renouveler</v>
          </cell>
        </row>
        <row r="74">
          <cell r="F74" t="str">
            <v>770947</v>
          </cell>
          <cell r="G74" t="str">
            <v>vanne d'isolement lavage</v>
          </cell>
          <cell r="H74" t="str">
            <v>EQUIPEMENT</v>
          </cell>
          <cell r="I74" t="str">
            <v>EXPLOITE</v>
          </cell>
          <cell r="J74" t="str">
            <v>Vanne</v>
          </cell>
          <cell r="S74">
            <v>39814</v>
          </cell>
          <cell r="T74" t="str">
            <v>Bon</v>
          </cell>
        </row>
        <row r="75">
          <cell r="F75" t="str">
            <v>770952</v>
          </cell>
          <cell r="G75" t="str">
            <v>électrovanne de lavage</v>
          </cell>
          <cell r="H75" t="str">
            <v>EQUIPEMENT</v>
          </cell>
          <cell r="I75" t="str">
            <v>EXPLOITE</v>
          </cell>
          <cell r="J75" t="str">
            <v>Vanne</v>
          </cell>
          <cell r="S75">
            <v>39814</v>
          </cell>
          <cell r="T75" t="str">
            <v>Bon</v>
          </cell>
        </row>
        <row r="76">
          <cell r="F76" t="str">
            <v>1958090</v>
          </cell>
          <cell r="G76" t="str">
            <v>ossature métalique</v>
          </cell>
          <cell r="H76" t="str">
            <v>EQUIPEMENT</v>
          </cell>
          <cell r="I76" t="str">
            <v>EXPLOITE</v>
          </cell>
          <cell r="J76" t="str">
            <v>Huisserie - Serrurerie</v>
          </cell>
          <cell r="M76" t="str">
            <v>ANDRITZ GUINARD</v>
          </cell>
          <cell r="S76">
            <v>44197</v>
          </cell>
          <cell r="T76" t="str">
            <v>Bon</v>
          </cell>
        </row>
        <row r="77">
          <cell r="F77" t="str">
            <v>770953</v>
          </cell>
          <cell r="G77" t="str">
            <v>grille</v>
          </cell>
          <cell r="H77" t="str">
            <v>EQUIPEMENT</v>
          </cell>
          <cell r="I77" t="str">
            <v>EXPLOITE</v>
          </cell>
          <cell r="J77" t="str">
            <v>Tamis, Grille</v>
          </cell>
          <cell r="L77" t="str">
            <v>renouvellement partiel prévu en 2020 pour 2500¤</v>
          </cell>
          <cell r="M77" t="str">
            <v>ANDRITZ GUINARD</v>
          </cell>
          <cell r="O77" t="str">
            <v>AQUAGUARD MNT-2000-500-6-B</v>
          </cell>
          <cell r="S77">
            <v>39814</v>
          </cell>
          <cell r="T77" t="str">
            <v>Moyen</v>
          </cell>
        </row>
        <row r="78">
          <cell r="F78" t="str">
            <v>770954</v>
          </cell>
          <cell r="G78" t="str">
            <v>motoréducteur</v>
          </cell>
          <cell r="H78" t="str">
            <v>EQUIPEMENT</v>
          </cell>
          <cell r="I78" t="str">
            <v>EXPLOITE</v>
          </cell>
          <cell r="J78" t="str">
            <v>Motoréducteur</v>
          </cell>
          <cell r="S78">
            <v>39814</v>
          </cell>
          <cell r="T78" t="str">
            <v>A renouveler</v>
          </cell>
        </row>
        <row r="79">
          <cell r="F79" t="str">
            <v>770956</v>
          </cell>
          <cell r="G79" t="str">
            <v>vanne d'isolement lavage</v>
          </cell>
          <cell r="H79" t="str">
            <v>EQUIPEMENT</v>
          </cell>
          <cell r="I79" t="str">
            <v>EXPLOITE</v>
          </cell>
          <cell r="J79" t="str">
            <v>Vanne</v>
          </cell>
          <cell r="S79">
            <v>39814</v>
          </cell>
          <cell r="T79" t="str">
            <v>Bon</v>
          </cell>
        </row>
        <row r="80">
          <cell r="F80" t="str">
            <v>770963</v>
          </cell>
          <cell r="G80" t="str">
            <v>électrovanne de lavage</v>
          </cell>
          <cell r="H80" t="str">
            <v>EQUIPEMENT</v>
          </cell>
          <cell r="I80" t="str">
            <v>EXPLOITE</v>
          </cell>
          <cell r="J80" t="str">
            <v>Vanne</v>
          </cell>
          <cell r="S80">
            <v>39814</v>
          </cell>
          <cell r="T80" t="str">
            <v>Bon</v>
          </cell>
        </row>
        <row r="81">
          <cell r="F81" t="str">
            <v>5005366</v>
          </cell>
          <cell r="G81" t="str">
            <v>vis du tamiseur - pièces mécaniques</v>
          </cell>
          <cell r="H81" t="str">
            <v>COMPOSANT</v>
          </cell>
          <cell r="I81" t="str">
            <v>EXPLOITE</v>
          </cell>
          <cell r="J81" t="str">
            <v>Mécanique</v>
          </cell>
          <cell r="N81" t="str">
            <v>RBMI</v>
          </cell>
          <cell r="Q81" t="str">
            <v>Bon</v>
          </cell>
          <cell r="R81">
            <v>44652</v>
          </cell>
          <cell r="S81">
            <v>44652</v>
          </cell>
          <cell r="T81" t="str">
            <v>Bon</v>
          </cell>
        </row>
        <row r="82">
          <cell r="F82" t="str">
            <v>770965</v>
          </cell>
          <cell r="G82" t="str">
            <v>ossature métalique</v>
          </cell>
          <cell r="H82" t="str">
            <v>EQUIPEMENT</v>
          </cell>
          <cell r="I82" t="str">
            <v>EXPLOITE</v>
          </cell>
          <cell r="J82" t="str">
            <v>Huisserie - Serrurerie</v>
          </cell>
          <cell r="S82">
            <v>39814</v>
          </cell>
          <cell r="T82" t="str">
            <v>Bon</v>
          </cell>
        </row>
        <row r="83">
          <cell r="F83" t="str">
            <v>770966</v>
          </cell>
          <cell r="G83" t="str">
            <v>compacteur</v>
          </cell>
          <cell r="H83" t="str">
            <v>EQUIPEMENT</v>
          </cell>
          <cell r="I83" t="str">
            <v>EXPLOITE</v>
          </cell>
          <cell r="J83" t="str">
            <v>Compacteur</v>
          </cell>
          <cell r="L83" t="str">
            <v>renouvellement partiel prévu en 2020 pour 2000¤</v>
          </cell>
          <cell r="M83" t="str">
            <v>FB PROCEDES</v>
          </cell>
          <cell r="S83">
            <v>39814</v>
          </cell>
          <cell r="T83" t="str">
            <v>A renouveler</v>
          </cell>
        </row>
        <row r="84">
          <cell r="F84" t="str">
            <v>770967</v>
          </cell>
          <cell r="G84" t="str">
            <v>vis du tamiseur</v>
          </cell>
          <cell r="H84" t="str">
            <v>EQUIPEMENT</v>
          </cell>
          <cell r="I84" t="str">
            <v>EXPLOITE</v>
          </cell>
          <cell r="J84" t="str">
            <v>Vis De Transfert</v>
          </cell>
          <cell r="S84">
            <v>39814</v>
          </cell>
          <cell r="T84" t="str">
            <v>Bon</v>
          </cell>
        </row>
        <row r="85">
          <cell r="F85" t="str">
            <v>770968</v>
          </cell>
          <cell r="G85" t="str">
            <v>fond d'auge</v>
          </cell>
          <cell r="H85" t="str">
            <v>EQUIPEMENT</v>
          </cell>
          <cell r="I85" t="str">
            <v>EXPLOITE</v>
          </cell>
          <cell r="J85" t="str">
            <v>Bac</v>
          </cell>
          <cell r="S85">
            <v>39814</v>
          </cell>
          <cell r="T85" t="str">
            <v>Moyen</v>
          </cell>
        </row>
        <row r="86">
          <cell r="F86" t="str">
            <v>770969</v>
          </cell>
          <cell r="G86" t="str">
            <v>vanne d'isolement lavage</v>
          </cell>
          <cell r="H86" t="str">
            <v>EQUIPEMENT</v>
          </cell>
          <cell r="I86" t="str">
            <v>EXPLOITE</v>
          </cell>
          <cell r="J86" t="str">
            <v>Vanne</v>
          </cell>
          <cell r="S86">
            <v>39814</v>
          </cell>
          <cell r="T86" t="str">
            <v>Bon</v>
          </cell>
        </row>
        <row r="87">
          <cell r="F87" t="str">
            <v>770970</v>
          </cell>
          <cell r="G87" t="str">
            <v>électrovanne de lavage</v>
          </cell>
          <cell r="H87" t="str">
            <v>EQUIPEMENT</v>
          </cell>
          <cell r="I87" t="str">
            <v>EXPLOITE</v>
          </cell>
          <cell r="J87" t="str">
            <v>Vanne</v>
          </cell>
          <cell r="S87">
            <v>39814</v>
          </cell>
          <cell r="T87" t="str">
            <v>Bon</v>
          </cell>
        </row>
        <row r="88">
          <cell r="F88" t="str">
            <v>770971</v>
          </cell>
          <cell r="G88" t="str">
            <v>motoréducteur</v>
          </cell>
          <cell r="H88" t="str">
            <v>EQUIPEMENT</v>
          </cell>
          <cell r="I88" t="str">
            <v>EXPLOITE</v>
          </cell>
          <cell r="J88" t="str">
            <v>Motoréducteur</v>
          </cell>
          <cell r="S88">
            <v>39814</v>
          </cell>
          <cell r="T88" t="str">
            <v>A renouveler</v>
          </cell>
        </row>
        <row r="89">
          <cell r="F89" t="str">
            <v>1361983</v>
          </cell>
          <cell r="G89" t="str">
            <v>aérateur des graisses(aéroflot)</v>
          </cell>
          <cell r="H89" t="str">
            <v>EQUIPEMENT</v>
          </cell>
          <cell r="I89" t="str">
            <v>EXPLOITE</v>
          </cell>
          <cell r="J89" t="str">
            <v>Aérotherme</v>
          </cell>
          <cell r="K89" t="str">
            <v>M15LH</v>
          </cell>
          <cell r="M89" t="str">
            <v>R et O DEPOLLUTION</v>
          </cell>
          <cell r="O89" t="str">
            <v>AEROFLOT F 315J</v>
          </cell>
          <cell r="S89">
            <v>43831</v>
          </cell>
          <cell r="T89" t="str">
            <v>Bon</v>
          </cell>
        </row>
        <row r="90">
          <cell r="F90" t="str">
            <v>1958091</v>
          </cell>
          <cell r="G90" t="str">
            <v>compresseur degraisseur</v>
          </cell>
          <cell r="H90" t="str">
            <v>EQUIPEMENT</v>
          </cell>
          <cell r="I90" t="str">
            <v>EXPLOITE</v>
          </cell>
          <cell r="J90" t="str">
            <v>Groupe Air Et Autre Gaz</v>
          </cell>
          <cell r="M90" t="str">
            <v>KAESER</v>
          </cell>
          <cell r="O90" t="str">
            <v>EPC440-250</v>
          </cell>
          <cell r="S90">
            <v>44197</v>
          </cell>
          <cell r="T90" t="str">
            <v>Bon</v>
          </cell>
        </row>
        <row r="91">
          <cell r="F91" t="str">
            <v>770974</v>
          </cell>
          <cell r="G91" t="str">
            <v>fosse déssableur</v>
          </cell>
          <cell r="H91" t="str">
            <v>EQUIPEMENT</v>
          </cell>
          <cell r="I91" t="str">
            <v>EXPLOITE</v>
          </cell>
          <cell r="J91" t="str">
            <v>Bidon, Cuve</v>
          </cell>
          <cell r="S91">
            <v>39814</v>
          </cell>
          <cell r="T91" t="str">
            <v>Bon</v>
          </cell>
        </row>
        <row r="92">
          <cell r="F92" t="str">
            <v>770975</v>
          </cell>
          <cell r="G92" t="str">
            <v>racleur de graisse - motoréducteur</v>
          </cell>
          <cell r="H92" t="str">
            <v>EQUIPEMENT</v>
          </cell>
          <cell r="I92" t="str">
            <v>EXPLOITE</v>
          </cell>
          <cell r="J92" t="str">
            <v>Motoréducteur</v>
          </cell>
          <cell r="S92">
            <v>39814</v>
          </cell>
          <cell r="T92" t="str">
            <v>A renouveler</v>
          </cell>
        </row>
        <row r="93">
          <cell r="F93" t="str">
            <v>770976</v>
          </cell>
          <cell r="G93" t="str">
            <v>racleur de graisse</v>
          </cell>
          <cell r="H93" t="str">
            <v>EQUIPEMENT</v>
          </cell>
          <cell r="I93" t="str">
            <v>EXPLOITE</v>
          </cell>
          <cell r="J93" t="str">
            <v>Pont Racleur</v>
          </cell>
          <cell r="S93">
            <v>39814</v>
          </cell>
          <cell r="T93" t="str">
            <v>Bon</v>
          </cell>
        </row>
        <row r="94">
          <cell r="F94" t="str">
            <v>770978</v>
          </cell>
          <cell r="G94" t="str">
            <v>fosse à graisse</v>
          </cell>
          <cell r="H94" t="str">
            <v>EQUIPEMENT</v>
          </cell>
          <cell r="I94" t="str">
            <v>EXPLOITE</v>
          </cell>
          <cell r="J94" t="str">
            <v>Bidon, Cuve</v>
          </cell>
          <cell r="S94">
            <v>39814</v>
          </cell>
          <cell r="T94" t="str">
            <v>Bon</v>
          </cell>
        </row>
        <row r="95">
          <cell r="F95" t="str">
            <v>804603</v>
          </cell>
          <cell r="G95" t="str">
            <v>trappe d'accès</v>
          </cell>
          <cell r="H95" t="str">
            <v>EQUIPEMENT</v>
          </cell>
          <cell r="I95" t="str">
            <v>EXPLOITE</v>
          </cell>
          <cell r="J95" t="str">
            <v>Trappe D'Accés</v>
          </cell>
          <cell r="S95">
            <v>39814</v>
          </cell>
          <cell r="T95" t="str">
            <v>Bon</v>
          </cell>
        </row>
        <row r="96">
          <cell r="F96" t="str">
            <v>805330</v>
          </cell>
          <cell r="G96" t="str">
            <v>boîtier sonde PH</v>
          </cell>
          <cell r="H96" t="str">
            <v>EQUIPEMENT</v>
          </cell>
          <cell r="I96" t="str">
            <v>EXPLOITE</v>
          </cell>
          <cell r="J96" t="str">
            <v>Coffret</v>
          </cell>
          <cell r="S96">
            <v>39814</v>
          </cell>
          <cell r="T96" t="str">
            <v>Moyen</v>
          </cell>
        </row>
        <row r="97">
          <cell r="F97" t="str">
            <v>805332</v>
          </cell>
          <cell r="G97" t="str">
            <v>boîtier sonde US</v>
          </cell>
          <cell r="H97" t="str">
            <v>EQUIPEMENT</v>
          </cell>
          <cell r="I97" t="str">
            <v>EXPLOITE</v>
          </cell>
          <cell r="J97" t="str">
            <v>Coffret</v>
          </cell>
          <cell r="S97">
            <v>39814</v>
          </cell>
          <cell r="T97" t="str">
            <v>Moyen</v>
          </cell>
        </row>
        <row r="98">
          <cell r="F98" t="str">
            <v>770973</v>
          </cell>
          <cell r="G98" t="str">
            <v>sonde PH</v>
          </cell>
          <cell r="H98" t="str">
            <v>EQUIPEMENT</v>
          </cell>
          <cell r="I98" t="str">
            <v>EXPLOITE</v>
          </cell>
          <cell r="J98" t="str">
            <v>Capteur</v>
          </cell>
          <cell r="S98">
            <v>39814</v>
          </cell>
          <cell r="T98" t="str">
            <v>A renouveler</v>
          </cell>
        </row>
        <row r="99">
          <cell r="F99" t="str">
            <v>770985</v>
          </cell>
          <cell r="G99" t="str">
            <v>sonde US</v>
          </cell>
          <cell r="H99" t="str">
            <v>EQUIPEMENT</v>
          </cell>
          <cell r="I99" t="str">
            <v>EXPLOITE</v>
          </cell>
          <cell r="J99" t="str">
            <v>Capteur</v>
          </cell>
          <cell r="S99">
            <v>39814</v>
          </cell>
          <cell r="T99" t="str">
            <v>A renouveler</v>
          </cell>
        </row>
        <row r="100">
          <cell r="F100" t="str">
            <v>770987</v>
          </cell>
          <cell r="G100" t="str">
            <v>tuyauterie</v>
          </cell>
          <cell r="H100" t="str">
            <v>EQUIPEMENT</v>
          </cell>
          <cell r="I100" t="str">
            <v>EXPLOITE</v>
          </cell>
          <cell r="J100" t="str">
            <v>Tuyauterie/Canalisation</v>
          </cell>
          <cell r="S100">
            <v>39814</v>
          </cell>
          <cell r="T100" t="str">
            <v>Bon</v>
          </cell>
        </row>
        <row r="101">
          <cell r="F101" t="str">
            <v>770988</v>
          </cell>
          <cell r="G101" t="str">
            <v>vanne d'isolement 1</v>
          </cell>
          <cell r="H101" t="str">
            <v>EQUIPEMENT</v>
          </cell>
          <cell r="I101" t="str">
            <v>EXPLOITE</v>
          </cell>
          <cell r="J101" t="str">
            <v>Vanne</v>
          </cell>
          <cell r="S101">
            <v>39814</v>
          </cell>
          <cell r="T101" t="str">
            <v>Bon</v>
          </cell>
        </row>
        <row r="102">
          <cell r="F102" t="str">
            <v>770989</v>
          </cell>
          <cell r="G102" t="str">
            <v>pompe à sable</v>
          </cell>
          <cell r="H102" t="str">
            <v>EQUIPEMENT</v>
          </cell>
          <cell r="I102" t="str">
            <v>EXPLOITE</v>
          </cell>
          <cell r="J102" t="str">
            <v>Pompe</v>
          </cell>
          <cell r="S102">
            <v>39814</v>
          </cell>
          <cell r="T102" t="str">
            <v>A renouveler</v>
          </cell>
        </row>
        <row r="103">
          <cell r="F103" t="str">
            <v>770990</v>
          </cell>
          <cell r="G103" t="str">
            <v>moteur</v>
          </cell>
          <cell r="H103" t="str">
            <v>EQUIPEMENT</v>
          </cell>
          <cell r="I103" t="str">
            <v>EXPLOITE</v>
          </cell>
          <cell r="J103" t="str">
            <v>Moteur Électrique</v>
          </cell>
          <cell r="S103">
            <v>39814</v>
          </cell>
          <cell r="T103" t="str">
            <v>Moyen</v>
          </cell>
        </row>
        <row r="104">
          <cell r="F104" t="str">
            <v>770991</v>
          </cell>
          <cell r="G104" t="str">
            <v>clapet anti-retour</v>
          </cell>
          <cell r="H104" t="str">
            <v>EQUIPEMENT</v>
          </cell>
          <cell r="I104" t="str">
            <v>EXPLOITE</v>
          </cell>
          <cell r="J104" t="str">
            <v>Clapet</v>
          </cell>
          <cell r="S104">
            <v>39814</v>
          </cell>
          <cell r="T104" t="str">
            <v>Bon</v>
          </cell>
        </row>
        <row r="105">
          <cell r="F105" t="str">
            <v>770998</v>
          </cell>
          <cell r="G105" t="str">
            <v>vanne d'isolement 2</v>
          </cell>
          <cell r="H105" t="str">
            <v>EQUIPEMENT</v>
          </cell>
          <cell r="I105" t="str">
            <v>EXPLOITE</v>
          </cell>
          <cell r="J105" t="str">
            <v>Vanne</v>
          </cell>
          <cell r="S105">
            <v>39814</v>
          </cell>
          <cell r="T105" t="str">
            <v>Bon</v>
          </cell>
        </row>
        <row r="106">
          <cell r="F106" t="str">
            <v>771003</v>
          </cell>
          <cell r="G106" t="str">
            <v>électrovanne pompe à sable</v>
          </cell>
          <cell r="H106" t="str">
            <v>EQUIPEMENT</v>
          </cell>
          <cell r="I106" t="str">
            <v>EXPLOITE</v>
          </cell>
          <cell r="J106" t="str">
            <v>Vanne</v>
          </cell>
          <cell r="S106">
            <v>39814</v>
          </cell>
          <cell r="T106" t="str">
            <v>Bon</v>
          </cell>
        </row>
        <row r="107">
          <cell r="F107" t="str">
            <v>771004</v>
          </cell>
          <cell r="G107" t="str">
            <v>vanne 1</v>
          </cell>
          <cell r="H107" t="str">
            <v>EQUIPEMENT</v>
          </cell>
          <cell r="I107" t="str">
            <v>EXPLOITE</v>
          </cell>
          <cell r="J107" t="str">
            <v>Vanne</v>
          </cell>
          <cell r="S107">
            <v>39814</v>
          </cell>
          <cell r="T107" t="str">
            <v>Bon</v>
          </cell>
        </row>
        <row r="108">
          <cell r="F108" t="str">
            <v>771011</v>
          </cell>
          <cell r="G108" t="str">
            <v>vanne 2</v>
          </cell>
          <cell r="H108" t="str">
            <v>EQUIPEMENT</v>
          </cell>
          <cell r="I108" t="str">
            <v>EXPLOITE</v>
          </cell>
          <cell r="J108" t="str">
            <v>Vanne</v>
          </cell>
          <cell r="S108">
            <v>39814</v>
          </cell>
          <cell r="T108" t="str">
            <v>Bon</v>
          </cell>
        </row>
        <row r="109">
          <cell r="F109" t="str">
            <v>771013</v>
          </cell>
          <cell r="G109" t="str">
            <v>ossature métalique</v>
          </cell>
          <cell r="H109" t="str">
            <v>EQUIPEMENT</v>
          </cell>
          <cell r="I109" t="str">
            <v>EXPLOITE</v>
          </cell>
          <cell r="J109" t="str">
            <v>Huisserie - Serrurerie</v>
          </cell>
          <cell r="S109">
            <v>39814</v>
          </cell>
          <cell r="T109" t="str">
            <v>Bon</v>
          </cell>
        </row>
        <row r="110">
          <cell r="F110" t="str">
            <v>771014</v>
          </cell>
          <cell r="G110" t="str">
            <v>vis</v>
          </cell>
          <cell r="H110" t="str">
            <v>EQUIPEMENT</v>
          </cell>
          <cell r="I110" t="str">
            <v>EXPLOITE</v>
          </cell>
          <cell r="J110" t="str">
            <v>Vis De Transfert</v>
          </cell>
          <cell r="S110">
            <v>39814</v>
          </cell>
          <cell r="T110" t="str">
            <v>Bon</v>
          </cell>
        </row>
        <row r="111">
          <cell r="F111" t="str">
            <v>771016</v>
          </cell>
          <cell r="G111" t="str">
            <v>motoréducteur</v>
          </cell>
          <cell r="H111" t="str">
            <v>EQUIPEMENT</v>
          </cell>
          <cell r="I111" t="str">
            <v>EXPLOITE</v>
          </cell>
          <cell r="J111" t="str">
            <v>Motoréducteur</v>
          </cell>
          <cell r="S111">
            <v>39814</v>
          </cell>
          <cell r="T111" t="str">
            <v>A renouveler</v>
          </cell>
        </row>
        <row r="112">
          <cell r="F112" t="str">
            <v>771017</v>
          </cell>
          <cell r="G112" t="str">
            <v>électrovanne de lavage</v>
          </cell>
          <cell r="H112" t="str">
            <v>EQUIPEMENT</v>
          </cell>
          <cell r="I112" t="str">
            <v>EXPLOITE</v>
          </cell>
          <cell r="J112" t="str">
            <v>Vanne</v>
          </cell>
          <cell r="S112">
            <v>39814</v>
          </cell>
          <cell r="T112" t="str">
            <v>Bon</v>
          </cell>
        </row>
        <row r="113">
          <cell r="F113" t="str">
            <v>771018</v>
          </cell>
          <cell r="G113" t="str">
            <v>vanne 3</v>
          </cell>
          <cell r="H113" t="str">
            <v>EQUIPEMENT</v>
          </cell>
          <cell r="I113" t="str">
            <v>EXPLOITE</v>
          </cell>
          <cell r="J113" t="str">
            <v>Vanne</v>
          </cell>
          <cell r="S113">
            <v>39814</v>
          </cell>
          <cell r="T113" t="str">
            <v>Bon</v>
          </cell>
        </row>
        <row r="114">
          <cell r="F114" t="str">
            <v>1513119</v>
          </cell>
          <cell r="G114" t="str">
            <v>groupe électropompe 2</v>
          </cell>
          <cell r="H114" t="str">
            <v>EQUIPEMENT</v>
          </cell>
          <cell r="I114" t="str">
            <v>EXPLOITE</v>
          </cell>
          <cell r="J114" t="str">
            <v>Groupe Électropompe</v>
          </cell>
          <cell r="K114" t="str">
            <v>N15LA</v>
          </cell>
          <cell r="M114" t="str">
            <v>SULZER</v>
          </cell>
          <cell r="O114" t="str">
            <v>XFP80C-VX.3-PE22/4-D01*10</v>
          </cell>
          <cell r="S114">
            <v>43466</v>
          </cell>
          <cell r="T114" t="str">
            <v>Bon</v>
          </cell>
        </row>
        <row r="115">
          <cell r="F115" t="str">
            <v>771019</v>
          </cell>
          <cell r="G115" t="str">
            <v>groupe électropompe 1</v>
          </cell>
          <cell r="H115" t="str">
            <v>EQUIPEMENT</v>
          </cell>
          <cell r="I115" t="str">
            <v>EXPLOITE</v>
          </cell>
          <cell r="J115" t="str">
            <v>Groupe Électropompe</v>
          </cell>
          <cell r="M115" t="str">
            <v>SULZER</v>
          </cell>
          <cell r="S115">
            <v>39814</v>
          </cell>
          <cell r="T115" t="str">
            <v>Moyen</v>
          </cell>
        </row>
        <row r="116">
          <cell r="F116" t="str">
            <v>771021</v>
          </cell>
          <cell r="G116" t="str">
            <v>pompe 1-clapet</v>
          </cell>
          <cell r="H116" t="str">
            <v>EQUIPEMENT</v>
          </cell>
          <cell r="I116" t="str">
            <v>EXPLOITE</v>
          </cell>
          <cell r="J116" t="str">
            <v>Clapet</v>
          </cell>
          <cell r="M116" t="str">
            <v>BAYARD</v>
          </cell>
          <cell r="S116">
            <v>39814</v>
          </cell>
          <cell r="T116" t="str">
            <v>Bon</v>
          </cell>
        </row>
        <row r="117">
          <cell r="F117" t="str">
            <v>771022</v>
          </cell>
          <cell r="G117" t="str">
            <v>pompe 1-vanne</v>
          </cell>
          <cell r="H117" t="str">
            <v>EQUIPEMENT</v>
          </cell>
          <cell r="I117" t="str">
            <v>EXPLOITE</v>
          </cell>
          <cell r="J117" t="str">
            <v>Vanne</v>
          </cell>
          <cell r="S117">
            <v>39814</v>
          </cell>
          <cell r="T117" t="str">
            <v>Bon</v>
          </cell>
        </row>
        <row r="118">
          <cell r="F118" t="str">
            <v>771023</v>
          </cell>
          <cell r="G118" t="str">
            <v>pompe 2-clapet</v>
          </cell>
          <cell r="H118" t="str">
            <v>EQUIPEMENT</v>
          </cell>
          <cell r="I118" t="str">
            <v>EXPLOITE</v>
          </cell>
          <cell r="J118" t="str">
            <v>Clapet</v>
          </cell>
          <cell r="M118" t="str">
            <v>BAYARD</v>
          </cell>
          <cell r="S118">
            <v>39814</v>
          </cell>
          <cell r="T118" t="str">
            <v>Bon</v>
          </cell>
        </row>
        <row r="119">
          <cell r="F119" t="str">
            <v>771024</v>
          </cell>
          <cell r="G119" t="str">
            <v>pompe 2-vanne</v>
          </cell>
          <cell r="H119" t="str">
            <v>EQUIPEMENT</v>
          </cell>
          <cell r="I119" t="str">
            <v>EXPLOITE</v>
          </cell>
          <cell r="J119" t="str">
            <v>Vanne</v>
          </cell>
          <cell r="S119">
            <v>39814</v>
          </cell>
          <cell r="T119" t="str">
            <v>Bon</v>
          </cell>
        </row>
        <row r="120">
          <cell r="F120" t="str">
            <v>771028</v>
          </cell>
          <cell r="G120" t="str">
            <v>fosse</v>
          </cell>
          <cell r="H120" t="str">
            <v>EQUIPEMENT</v>
          </cell>
          <cell r="I120" t="str">
            <v>EXPLOITE</v>
          </cell>
          <cell r="J120" t="str">
            <v>Bidon, Cuve</v>
          </cell>
          <cell r="S120">
            <v>39814</v>
          </cell>
          <cell r="T120" t="str">
            <v>Bon</v>
          </cell>
        </row>
        <row r="121">
          <cell r="F121" t="str">
            <v>771035</v>
          </cell>
          <cell r="G121" t="str">
            <v>équipement hydraulique</v>
          </cell>
          <cell r="H121" t="str">
            <v>EQUIPEMENT</v>
          </cell>
          <cell r="I121" t="str">
            <v>EXPLOITE</v>
          </cell>
          <cell r="J121" t="str">
            <v>Tuyauterie/Canalisation</v>
          </cell>
          <cell r="S121">
            <v>39814</v>
          </cell>
          <cell r="T121" t="str">
            <v>Bon</v>
          </cell>
        </row>
        <row r="122">
          <cell r="F122" t="str">
            <v>804557</v>
          </cell>
          <cell r="G122" t="str">
            <v>trappe d'accès</v>
          </cell>
          <cell r="H122" t="str">
            <v>EQUIPEMENT</v>
          </cell>
          <cell r="I122" t="str">
            <v>EXPLOITE</v>
          </cell>
          <cell r="J122" t="str">
            <v>Trappe D'Accés</v>
          </cell>
          <cell r="S122">
            <v>39814</v>
          </cell>
          <cell r="T122" t="str">
            <v>Bon</v>
          </cell>
        </row>
        <row r="123">
          <cell r="F123" t="str">
            <v>805337</v>
          </cell>
          <cell r="G123" t="str">
            <v>boîtier débitmètre (poste toutes eaux)</v>
          </cell>
          <cell r="H123" t="str">
            <v>EQUIPEMENT</v>
          </cell>
          <cell r="I123" t="str">
            <v>EXPLOITE</v>
          </cell>
          <cell r="J123" t="str">
            <v>Coffret</v>
          </cell>
          <cell r="S123">
            <v>39814</v>
          </cell>
          <cell r="T123" t="str">
            <v>Moyen</v>
          </cell>
        </row>
        <row r="124">
          <cell r="F124" t="str">
            <v>805338</v>
          </cell>
          <cell r="G124" t="str">
            <v>boîtier sonde US (poste toutes eaux)</v>
          </cell>
          <cell r="H124" t="str">
            <v>EQUIPEMENT</v>
          </cell>
          <cell r="I124" t="str">
            <v>EXPLOITE</v>
          </cell>
          <cell r="J124" t="str">
            <v>Coffret</v>
          </cell>
          <cell r="S124">
            <v>39814</v>
          </cell>
          <cell r="T124" t="str">
            <v>Moyen</v>
          </cell>
        </row>
        <row r="125">
          <cell r="F125" t="str">
            <v>771034</v>
          </cell>
          <cell r="G125" t="str">
            <v>débitmètre</v>
          </cell>
          <cell r="H125" t="str">
            <v>EQUIPEMENT</v>
          </cell>
          <cell r="I125" t="str">
            <v>EXPLOITE</v>
          </cell>
          <cell r="J125" t="str">
            <v>Débitmètre</v>
          </cell>
          <cell r="S125">
            <v>39814</v>
          </cell>
          <cell r="T125" t="str">
            <v>A renouveler</v>
          </cell>
        </row>
        <row r="126">
          <cell r="F126" t="str">
            <v>771030</v>
          </cell>
          <cell r="G126" t="str">
            <v>sonde US (poste toutes eaux)</v>
          </cell>
          <cell r="H126" t="str">
            <v>EQUIPEMENT</v>
          </cell>
          <cell r="I126" t="str">
            <v>EXPLOITE</v>
          </cell>
          <cell r="J126" t="str">
            <v>Capteur</v>
          </cell>
          <cell r="S126">
            <v>39814</v>
          </cell>
          <cell r="T126" t="str">
            <v>A renouveler</v>
          </cell>
        </row>
        <row r="127">
          <cell r="F127" t="str">
            <v>771032</v>
          </cell>
          <cell r="G127" t="str">
            <v>détecteur de niveau 1</v>
          </cell>
          <cell r="H127" t="str">
            <v>EQUIPEMENT</v>
          </cell>
          <cell r="I127" t="str">
            <v>EXPLOITE</v>
          </cell>
          <cell r="J127" t="str">
            <v>Détecteur</v>
          </cell>
          <cell r="M127" t="str">
            <v>SIEMENS</v>
          </cell>
          <cell r="S127">
            <v>39814</v>
          </cell>
          <cell r="T127" t="str">
            <v>A renouveler</v>
          </cell>
        </row>
        <row r="128">
          <cell r="F128" t="str">
            <v>771033</v>
          </cell>
          <cell r="G128" t="str">
            <v>détecteur de niveau 2</v>
          </cell>
          <cell r="H128" t="str">
            <v>EQUIPEMENT</v>
          </cell>
          <cell r="I128" t="str">
            <v>EXPLOITE</v>
          </cell>
          <cell r="J128" t="str">
            <v>Détecteur</v>
          </cell>
          <cell r="M128" t="str">
            <v>SIEMENS</v>
          </cell>
          <cell r="S128">
            <v>39814</v>
          </cell>
          <cell r="T128" t="str">
            <v>A renouveler</v>
          </cell>
        </row>
        <row r="129">
          <cell r="F129" t="str">
            <v>1345361</v>
          </cell>
          <cell r="G129" t="str">
            <v>zone aérobie - agitateur 2 - barre de guidage</v>
          </cell>
          <cell r="H129" t="str">
            <v>EQUIPEMENT</v>
          </cell>
          <cell r="I129" t="str">
            <v>EXPLOITE</v>
          </cell>
          <cell r="J129" t="str">
            <v>Barre De Guidage</v>
          </cell>
          <cell r="K129" t="str">
            <v>M1591(2013) RÉHAB PARTIELLE : 6470.72¤</v>
          </cell>
          <cell r="L129" t="str">
            <v>M1591(2013) réhab partielle</v>
          </cell>
          <cell r="S129">
            <v>39814</v>
          </cell>
          <cell r="T129" t="str">
            <v>A renouveler</v>
          </cell>
        </row>
        <row r="130">
          <cell r="F130" t="str">
            <v>1463169</v>
          </cell>
          <cell r="G130" t="str">
            <v>zone aérobie - agitateur 2</v>
          </cell>
          <cell r="H130" t="str">
            <v>EQUIPEMENT</v>
          </cell>
          <cell r="I130" t="str">
            <v>EXPLOITE</v>
          </cell>
          <cell r="J130" t="str">
            <v>Agitateur</v>
          </cell>
          <cell r="K130" t="str">
            <v>J1551/M1591(2013) REHAB PARTIELLE : 3216.98¤/N1548 - REHAB PARTIELLE</v>
          </cell>
          <cell r="M130" t="str">
            <v>SULZER</v>
          </cell>
          <cell r="O130" t="str">
            <v>SB 1625 A45/4D</v>
          </cell>
          <cell r="S130">
            <v>42370</v>
          </cell>
          <cell r="T130" t="str">
            <v>A renouveler</v>
          </cell>
        </row>
        <row r="131">
          <cell r="F131" t="str">
            <v>1578658</v>
          </cell>
          <cell r="G131" t="str">
            <v>boîtier capteur d'oxygène</v>
          </cell>
          <cell r="H131" t="str">
            <v>EQUIPEMENT</v>
          </cell>
          <cell r="I131" t="str">
            <v>EXPLOITE</v>
          </cell>
          <cell r="J131" t="str">
            <v>Coffret</v>
          </cell>
          <cell r="M131" t="str">
            <v>HACH LANGE</v>
          </cell>
          <cell r="P131" t="str">
            <v>LXV404.99.0051</v>
          </cell>
          <cell r="S131">
            <v>42736</v>
          </cell>
          <cell r="T131" t="str">
            <v>Bon</v>
          </cell>
        </row>
        <row r="132">
          <cell r="F132" t="str">
            <v>1877939</v>
          </cell>
          <cell r="G132" t="str">
            <v>rampe d'aération 1</v>
          </cell>
          <cell r="H132" t="str">
            <v>EQUIPEMENT</v>
          </cell>
          <cell r="I132" t="str">
            <v>EXPLOITE</v>
          </cell>
          <cell r="J132" t="str">
            <v>Tuyauterie/Canalisation</v>
          </cell>
          <cell r="S132">
            <v>43831</v>
          </cell>
          <cell r="T132" t="str">
            <v>Bon</v>
          </cell>
        </row>
        <row r="133">
          <cell r="F133" t="str">
            <v>1877940</v>
          </cell>
          <cell r="G133" t="str">
            <v>rampe d'aération 2</v>
          </cell>
          <cell r="H133" t="str">
            <v>EQUIPEMENT</v>
          </cell>
          <cell r="I133" t="str">
            <v>EXPLOITE</v>
          </cell>
          <cell r="J133" t="str">
            <v>Tuyauterie/Canalisation</v>
          </cell>
          <cell r="S133">
            <v>43831</v>
          </cell>
          <cell r="T133" t="str">
            <v>Bon</v>
          </cell>
        </row>
        <row r="134">
          <cell r="F134" t="str">
            <v>1877941</v>
          </cell>
          <cell r="G134" t="str">
            <v>rampe d'aération 3</v>
          </cell>
          <cell r="H134" t="str">
            <v>EQUIPEMENT</v>
          </cell>
          <cell r="I134" t="str">
            <v>EXPLOITE</v>
          </cell>
          <cell r="J134" t="str">
            <v>Tuyauterie/Canalisation</v>
          </cell>
          <cell r="S134">
            <v>43831</v>
          </cell>
          <cell r="T134" t="str">
            <v>Bon</v>
          </cell>
        </row>
        <row r="135">
          <cell r="F135" t="str">
            <v>1877942</v>
          </cell>
          <cell r="G135" t="str">
            <v>rampe d'aération 4</v>
          </cell>
          <cell r="H135" t="str">
            <v>EQUIPEMENT</v>
          </cell>
          <cell r="I135" t="str">
            <v>EXPLOITE</v>
          </cell>
          <cell r="J135" t="str">
            <v>Tuyauterie/Canalisation</v>
          </cell>
          <cell r="S135">
            <v>43831</v>
          </cell>
          <cell r="T135" t="str">
            <v>Bon</v>
          </cell>
        </row>
        <row r="136">
          <cell r="F136" t="str">
            <v>1877943</v>
          </cell>
          <cell r="G136" t="str">
            <v>rampe d'aération 5</v>
          </cell>
          <cell r="H136" t="str">
            <v>EQUIPEMENT</v>
          </cell>
          <cell r="I136" t="str">
            <v>EXPLOITE</v>
          </cell>
          <cell r="J136" t="str">
            <v>Tuyauterie/Canalisation</v>
          </cell>
          <cell r="S136">
            <v>43831</v>
          </cell>
          <cell r="T136" t="str">
            <v>Bon</v>
          </cell>
        </row>
        <row r="137">
          <cell r="F137" t="str">
            <v>1969310</v>
          </cell>
          <cell r="G137" t="str">
            <v>zone aérobie - agitateur 3</v>
          </cell>
          <cell r="H137" t="str">
            <v>EQUIPEMENT</v>
          </cell>
          <cell r="I137" t="str">
            <v>EXPLOITE</v>
          </cell>
          <cell r="J137" t="str">
            <v>Agitateur</v>
          </cell>
          <cell r="K137" t="str">
            <v>L1559</v>
          </cell>
          <cell r="L137" t="str">
            <v>renouvellement prévu en 2021 pour 2000¤</v>
          </cell>
          <cell r="M137" t="str">
            <v>SULZER</v>
          </cell>
          <cell r="O137" t="str">
            <v>RW 4031</v>
          </cell>
          <cell r="S137">
            <v>44197</v>
          </cell>
          <cell r="T137" t="str">
            <v>Bon</v>
          </cell>
        </row>
        <row r="138">
          <cell r="F138" t="str">
            <v>1985077</v>
          </cell>
          <cell r="G138" t="str">
            <v>zone anaérobie - agitateur 5</v>
          </cell>
          <cell r="H138" t="str">
            <v>EQUIPEMENT</v>
          </cell>
          <cell r="I138" t="str">
            <v>EXPLOITE</v>
          </cell>
          <cell r="J138" t="str">
            <v>Agitateur</v>
          </cell>
          <cell r="M138" t="str">
            <v>SULZER</v>
          </cell>
          <cell r="O138" t="str">
            <v>RW3021</v>
          </cell>
          <cell r="S138">
            <v>44197</v>
          </cell>
          <cell r="T138" t="str">
            <v>Bon</v>
          </cell>
        </row>
        <row r="139">
          <cell r="F139" t="str">
            <v>774269</v>
          </cell>
          <cell r="G139" t="str">
            <v>équipement hydraulique DN 400</v>
          </cell>
          <cell r="H139" t="str">
            <v>EQUIPEMENT</v>
          </cell>
          <cell r="I139" t="str">
            <v>EXPLOITE</v>
          </cell>
          <cell r="J139" t="str">
            <v>Tuyauterie/Canalisation</v>
          </cell>
          <cell r="S139">
            <v>39814</v>
          </cell>
          <cell r="T139" t="str">
            <v>Bon</v>
          </cell>
        </row>
        <row r="140">
          <cell r="F140" t="str">
            <v>774271</v>
          </cell>
          <cell r="G140" t="str">
            <v>zone de contact - agitateur 1</v>
          </cell>
          <cell r="H140" t="str">
            <v>EQUIPEMENT</v>
          </cell>
          <cell r="I140" t="str">
            <v>EXPLOITE</v>
          </cell>
          <cell r="J140" t="str">
            <v>Agitateur</v>
          </cell>
          <cell r="K140" t="str">
            <v>M15LD(2013) : RÉHAB PARTIELLE (951.41 ¤)</v>
          </cell>
          <cell r="L140" t="str">
            <v>M15LD(2013) : réhab partielle (951.41 ¤)</v>
          </cell>
          <cell r="M140" t="str">
            <v>SULZER</v>
          </cell>
          <cell r="O140" t="str">
            <v>RW 4031 A40/8 EC SN 44354/09</v>
          </cell>
          <cell r="S140">
            <v>39814</v>
          </cell>
          <cell r="T140" t="str">
            <v>A renouveler</v>
          </cell>
        </row>
        <row r="141">
          <cell r="F141" t="str">
            <v>774272</v>
          </cell>
          <cell r="G141" t="str">
            <v>zone anaérobie - agitateur 4</v>
          </cell>
          <cell r="H141" t="str">
            <v>EQUIPEMENT</v>
          </cell>
          <cell r="I141" t="str">
            <v>EXPLOITE</v>
          </cell>
          <cell r="J141" t="str">
            <v>Agitateur</v>
          </cell>
          <cell r="S141">
            <v>39814</v>
          </cell>
          <cell r="T141" t="str">
            <v>A renouveler</v>
          </cell>
        </row>
        <row r="142">
          <cell r="F142" t="str">
            <v>774301</v>
          </cell>
          <cell r="G142" t="str">
            <v>piquage de pression 1</v>
          </cell>
          <cell r="H142" t="str">
            <v>EQUIPEMENT</v>
          </cell>
          <cell r="I142" t="str">
            <v>EXPLOITE</v>
          </cell>
          <cell r="J142" t="str">
            <v>Tuyauterie/Canalisation</v>
          </cell>
          <cell r="S142">
            <v>39814</v>
          </cell>
          <cell r="T142" t="str">
            <v>Bon</v>
          </cell>
        </row>
        <row r="143">
          <cell r="F143" t="str">
            <v>774302</v>
          </cell>
          <cell r="G143" t="str">
            <v>piquage de pression 2</v>
          </cell>
          <cell r="H143" t="str">
            <v>EQUIPEMENT</v>
          </cell>
          <cell r="I143" t="str">
            <v>EXPLOITE</v>
          </cell>
          <cell r="J143" t="str">
            <v>Tuyauterie/Canalisation</v>
          </cell>
          <cell r="S143">
            <v>39814</v>
          </cell>
          <cell r="T143" t="str">
            <v>Bon</v>
          </cell>
        </row>
        <row r="144">
          <cell r="F144" t="str">
            <v>774303</v>
          </cell>
          <cell r="G144" t="str">
            <v>piquage de pression 3</v>
          </cell>
          <cell r="H144" t="str">
            <v>EQUIPEMENT</v>
          </cell>
          <cell r="I144" t="str">
            <v>EXPLOITE</v>
          </cell>
          <cell r="J144" t="str">
            <v>Tuyauterie/Canalisation</v>
          </cell>
          <cell r="S144">
            <v>39814</v>
          </cell>
          <cell r="T144" t="str">
            <v>Bon</v>
          </cell>
        </row>
        <row r="145">
          <cell r="F145" t="str">
            <v>774304</v>
          </cell>
          <cell r="G145" t="str">
            <v>piquage de pression 4</v>
          </cell>
          <cell r="H145" t="str">
            <v>EQUIPEMENT</v>
          </cell>
          <cell r="I145" t="str">
            <v>EXPLOITE</v>
          </cell>
          <cell r="J145" t="str">
            <v>Tuyauterie/Canalisation</v>
          </cell>
          <cell r="S145">
            <v>39814</v>
          </cell>
          <cell r="T145" t="str">
            <v>Bon</v>
          </cell>
        </row>
        <row r="146">
          <cell r="F146" t="str">
            <v>774305</v>
          </cell>
          <cell r="G146" t="str">
            <v>piquage de pression 5</v>
          </cell>
          <cell r="H146" t="str">
            <v>EQUIPEMENT</v>
          </cell>
          <cell r="I146" t="str">
            <v>EXPLOITE</v>
          </cell>
          <cell r="J146" t="str">
            <v>Tuyauterie/Canalisation</v>
          </cell>
          <cell r="S146">
            <v>39814</v>
          </cell>
          <cell r="T146" t="str">
            <v>Bon</v>
          </cell>
        </row>
        <row r="147">
          <cell r="F147" t="str">
            <v>774318</v>
          </cell>
          <cell r="G147" t="str">
            <v>vanne d'isolement 1</v>
          </cell>
          <cell r="H147" t="str">
            <v>EQUIPEMENT</v>
          </cell>
          <cell r="I147" t="str">
            <v>EXPLOITE</v>
          </cell>
          <cell r="J147" t="str">
            <v>Vanne</v>
          </cell>
          <cell r="S147">
            <v>39814</v>
          </cell>
          <cell r="T147" t="str">
            <v>Bon</v>
          </cell>
        </row>
        <row r="148">
          <cell r="F148" t="str">
            <v>774319</v>
          </cell>
          <cell r="G148" t="str">
            <v>vanne d'isolement 2</v>
          </cell>
          <cell r="H148" t="str">
            <v>EQUIPEMENT</v>
          </cell>
          <cell r="I148" t="str">
            <v>EXPLOITE</v>
          </cell>
          <cell r="J148" t="str">
            <v>Vanne</v>
          </cell>
          <cell r="S148">
            <v>39814</v>
          </cell>
          <cell r="T148" t="str">
            <v>Bon</v>
          </cell>
        </row>
        <row r="149">
          <cell r="F149" t="str">
            <v>774320</v>
          </cell>
          <cell r="G149" t="str">
            <v>vanne d'isolement 3</v>
          </cell>
          <cell r="H149" t="str">
            <v>EQUIPEMENT</v>
          </cell>
          <cell r="I149" t="str">
            <v>EXPLOITE</v>
          </cell>
          <cell r="J149" t="str">
            <v>Vanne</v>
          </cell>
          <cell r="S149">
            <v>39814</v>
          </cell>
          <cell r="T149" t="str">
            <v>Bon</v>
          </cell>
        </row>
        <row r="150">
          <cell r="F150" t="str">
            <v>774321</v>
          </cell>
          <cell r="G150" t="str">
            <v>vanne d'isolement 4</v>
          </cell>
          <cell r="H150" t="str">
            <v>EQUIPEMENT</v>
          </cell>
          <cell r="I150" t="str">
            <v>EXPLOITE</v>
          </cell>
          <cell r="J150" t="str">
            <v>Vanne</v>
          </cell>
          <cell r="S150">
            <v>39814</v>
          </cell>
          <cell r="T150" t="str">
            <v>Bon</v>
          </cell>
        </row>
        <row r="151">
          <cell r="F151" t="str">
            <v>774322</v>
          </cell>
          <cell r="G151" t="str">
            <v>vanne d'isolement 5</v>
          </cell>
          <cell r="H151" t="str">
            <v>EQUIPEMENT</v>
          </cell>
          <cell r="I151" t="str">
            <v>EXPLOITE</v>
          </cell>
          <cell r="J151" t="str">
            <v>Vanne</v>
          </cell>
          <cell r="S151">
            <v>39814</v>
          </cell>
          <cell r="T151" t="str">
            <v>Bon</v>
          </cell>
        </row>
        <row r="152">
          <cell r="F152" t="str">
            <v>774344</v>
          </cell>
          <cell r="G152" t="str">
            <v>zone de contact - vanne DN 150</v>
          </cell>
          <cell r="H152" t="str">
            <v>EQUIPEMENT</v>
          </cell>
          <cell r="I152" t="str">
            <v>EXPLOITE</v>
          </cell>
          <cell r="J152" t="str">
            <v>Vanne</v>
          </cell>
          <cell r="S152">
            <v>39814</v>
          </cell>
          <cell r="T152" t="str">
            <v>Bon</v>
          </cell>
        </row>
        <row r="153">
          <cell r="F153" t="str">
            <v>804607</v>
          </cell>
          <cell r="G153" t="str">
            <v>génie civil</v>
          </cell>
          <cell r="H153" t="str">
            <v>EQUIPEMENT</v>
          </cell>
          <cell r="I153" t="str">
            <v>EXPLOITE</v>
          </cell>
          <cell r="J153" t="str">
            <v>Génie Civil</v>
          </cell>
          <cell r="S153">
            <v>39814</v>
          </cell>
          <cell r="T153" t="str">
            <v>Bon</v>
          </cell>
        </row>
        <row r="154">
          <cell r="F154" t="str">
            <v>805343</v>
          </cell>
          <cell r="G154" t="str">
            <v>boîtier capteur de redox (zone anaérobie)</v>
          </cell>
          <cell r="H154" t="str">
            <v>EQUIPEMENT</v>
          </cell>
          <cell r="I154" t="str">
            <v>EXPLOITE</v>
          </cell>
          <cell r="J154" t="str">
            <v>Coffret</v>
          </cell>
          <cell r="S154">
            <v>39814</v>
          </cell>
          <cell r="T154" t="str">
            <v>Moyen</v>
          </cell>
        </row>
        <row r="155">
          <cell r="F155" t="str">
            <v>805345</v>
          </cell>
          <cell r="G155" t="str">
            <v>boîtier capteur de poids de boues</v>
          </cell>
          <cell r="H155" t="str">
            <v>EQUIPEMENT</v>
          </cell>
          <cell r="I155" t="str">
            <v>EXPLOITE</v>
          </cell>
          <cell r="J155" t="str">
            <v>Coffret</v>
          </cell>
          <cell r="S155">
            <v>39814</v>
          </cell>
          <cell r="T155" t="str">
            <v>Moyen</v>
          </cell>
        </row>
        <row r="156">
          <cell r="F156" t="str">
            <v>805349</v>
          </cell>
          <cell r="G156" t="str">
            <v>boîtier capteur de redox</v>
          </cell>
          <cell r="H156" t="str">
            <v>EQUIPEMENT</v>
          </cell>
          <cell r="I156" t="str">
            <v>EXPLOITE</v>
          </cell>
          <cell r="J156" t="str">
            <v>Coffret</v>
          </cell>
          <cell r="M156" t="str">
            <v>HACH LANGE</v>
          </cell>
          <cell r="S156">
            <v>39814</v>
          </cell>
          <cell r="T156" t="str">
            <v>Moyen</v>
          </cell>
        </row>
        <row r="157">
          <cell r="F157" t="str">
            <v>774349</v>
          </cell>
          <cell r="G157" t="str">
            <v>zone anaérobie - capteur de redox</v>
          </cell>
          <cell r="H157" t="str">
            <v>EQUIPEMENT</v>
          </cell>
          <cell r="I157" t="str">
            <v>EXPLOITE</v>
          </cell>
          <cell r="J157" t="str">
            <v>Capteur</v>
          </cell>
          <cell r="M157" t="str">
            <v>HACH LANGE</v>
          </cell>
          <cell r="S157">
            <v>39814</v>
          </cell>
          <cell r="T157" t="str">
            <v>A renouveler</v>
          </cell>
        </row>
        <row r="158">
          <cell r="F158" t="str">
            <v>774357</v>
          </cell>
          <cell r="G158" t="str">
            <v>zone aérobie - capteur de poids de boues</v>
          </cell>
          <cell r="H158" t="str">
            <v>EQUIPEMENT</v>
          </cell>
          <cell r="I158" t="str">
            <v>EXPLOITE</v>
          </cell>
          <cell r="J158" t="str">
            <v>Capteur</v>
          </cell>
          <cell r="M158" t="str">
            <v>HITEC</v>
          </cell>
          <cell r="S158">
            <v>39814</v>
          </cell>
          <cell r="T158" t="str">
            <v>A renouveler</v>
          </cell>
        </row>
        <row r="159">
          <cell r="F159" t="str">
            <v>1442516</v>
          </cell>
          <cell r="G159" t="str">
            <v>capteur d'oxygène</v>
          </cell>
          <cell r="H159" t="str">
            <v>EQUIPEMENT</v>
          </cell>
          <cell r="I159" t="str">
            <v>EXPLOITE</v>
          </cell>
          <cell r="J159" t="str">
            <v>Capteur</v>
          </cell>
          <cell r="M159" t="str">
            <v>HACH LANGE</v>
          </cell>
          <cell r="O159" t="str">
            <v>LXV404.99.0051</v>
          </cell>
          <cell r="S159">
            <v>42736</v>
          </cell>
          <cell r="T159" t="str">
            <v>Moyen</v>
          </cell>
        </row>
        <row r="160">
          <cell r="F160" t="str">
            <v>774361</v>
          </cell>
          <cell r="G160" t="str">
            <v>capteur de redox</v>
          </cell>
          <cell r="H160" t="str">
            <v>EQUIPEMENT</v>
          </cell>
          <cell r="I160" t="str">
            <v>EXPLOITE</v>
          </cell>
          <cell r="J160" t="str">
            <v>Capteur</v>
          </cell>
          <cell r="M160" t="str">
            <v>HACH LANGE</v>
          </cell>
          <cell r="S160">
            <v>39814</v>
          </cell>
          <cell r="T160" t="str">
            <v>A renouveler</v>
          </cell>
        </row>
        <row r="161">
          <cell r="F161" t="str">
            <v>1472064</v>
          </cell>
          <cell r="G161" t="str">
            <v>pompe eau clarif</v>
          </cell>
          <cell r="H161" t="str">
            <v>EQUIPEMENT</v>
          </cell>
          <cell r="I161" t="str">
            <v>EXPLOITE</v>
          </cell>
          <cell r="J161" t="str">
            <v>Groupe Électropompe</v>
          </cell>
          <cell r="M161" t="str">
            <v>XYLEM</v>
          </cell>
          <cell r="S161">
            <v>43101</v>
          </cell>
          <cell r="T161" t="str">
            <v>Bon</v>
          </cell>
        </row>
        <row r="162">
          <cell r="F162" t="str">
            <v>1925060</v>
          </cell>
          <cell r="G162" t="str">
            <v>robonet</v>
          </cell>
          <cell r="H162" t="str">
            <v>EQUIPEMENT</v>
          </cell>
          <cell r="I162" t="str">
            <v>EXPLOITE</v>
          </cell>
          <cell r="J162" t="str">
            <v>Rotobrosse</v>
          </cell>
          <cell r="M162" t="str">
            <v>ROBONET</v>
          </cell>
          <cell r="S162">
            <v>43831</v>
          </cell>
          <cell r="T162" t="str">
            <v>Bon</v>
          </cell>
        </row>
        <row r="163">
          <cell r="F163" t="str">
            <v>774364</v>
          </cell>
          <cell r="G163" t="str">
            <v>pont clarificateur</v>
          </cell>
          <cell r="H163" t="str">
            <v>EQUIPEMENT</v>
          </cell>
          <cell r="I163" t="str">
            <v>EXPLOITE</v>
          </cell>
          <cell r="J163" t="str">
            <v>Pont Racleur</v>
          </cell>
          <cell r="O163" t="str">
            <v>PS0P 2350 AA</v>
          </cell>
          <cell r="S163">
            <v>39814</v>
          </cell>
          <cell r="T163" t="str">
            <v>Bon</v>
          </cell>
        </row>
        <row r="164">
          <cell r="F164" t="str">
            <v>774365</v>
          </cell>
          <cell r="G164" t="str">
            <v>coffret électrique</v>
          </cell>
          <cell r="H164" t="str">
            <v>EQUIPEMENT</v>
          </cell>
          <cell r="I164" t="str">
            <v>EXPLOITE</v>
          </cell>
          <cell r="J164" t="str">
            <v>Coffret</v>
          </cell>
          <cell r="S164">
            <v>39814</v>
          </cell>
          <cell r="T164" t="str">
            <v>Moyen</v>
          </cell>
        </row>
        <row r="165">
          <cell r="F165" t="str">
            <v>774366</v>
          </cell>
          <cell r="G165" t="str">
            <v>racleur</v>
          </cell>
          <cell r="H165" t="str">
            <v>EQUIPEMENT</v>
          </cell>
          <cell r="I165" t="str">
            <v>EXPLOITE</v>
          </cell>
          <cell r="J165" t="str">
            <v>Pont Racleur</v>
          </cell>
          <cell r="S165">
            <v>39814</v>
          </cell>
          <cell r="T165" t="str">
            <v>Bon</v>
          </cell>
        </row>
        <row r="166">
          <cell r="F166" t="str">
            <v>774368</v>
          </cell>
          <cell r="G166" t="str">
            <v>collecteur à bagues</v>
          </cell>
          <cell r="H166" t="str">
            <v>EQUIPEMENT</v>
          </cell>
          <cell r="I166" t="str">
            <v>EXPLOITE</v>
          </cell>
          <cell r="J166" t="str">
            <v>Collecteur À Bagues</v>
          </cell>
          <cell r="L166" t="str">
            <v>renouvellement partiel prévu en 2024 pour 2300¤</v>
          </cell>
          <cell r="S166">
            <v>39814</v>
          </cell>
          <cell r="T166" t="str">
            <v>A renouveler</v>
          </cell>
        </row>
        <row r="167">
          <cell r="F167" t="str">
            <v>774370</v>
          </cell>
          <cell r="G167" t="str">
            <v>courronne et pivot</v>
          </cell>
          <cell r="H167" t="str">
            <v>EQUIPEMENT</v>
          </cell>
          <cell r="I167" t="str">
            <v>EXPLOITE</v>
          </cell>
          <cell r="J167" t="str">
            <v>Pont Brosse</v>
          </cell>
          <cell r="S167">
            <v>39814</v>
          </cell>
          <cell r="T167" t="str">
            <v>Bon</v>
          </cell>
        </row>
        <row r="168">
          <cell r="F168" t="str">
            <v>774371</v>
          </cell>
          <cell r="G168" t="str">
            <v>motoréducteur</v>
          </cell>
          <cell r="H168" t="str">
            <v>EQUIPEMENT</v>
          </cell>
          <cell r="I168" t="str">
            <v>EXPLOITE</v>
          </cell>
          <cell r="J168" t="str">
            <v>Motoréducteur</v>
          </cell>
          <cell r="S168">
            <v>39814</v>
          </cell>
          <cell r="T168" t="str">
            <v>A renouveler</v>
          </cell>
        </row>
        <row r="169">
          <cell r="F169" t="str">
            <v>774373</v>
          </cell>
          <cell r="G169" t="str">
            <v>rampes sucion</v>
          </cell>
          <cell r="H169" t="str">
            <v>EQUIPEMENT</v>
          </cell>
          <cell r="I169" t="str">
            <v>EXPLOITE</v>
          </cell>
          <cell r="J169" t="str">
            <v>Tuyauterie/Canalisation</v>
          </cell>
          <cell r="S169">
            <v>39814</v>
          </cell>
          <cell r="T169" t="str">
            <v>Bon</v>
          </cell>
        </row>
        <row r="170">
          <cell r="F170" t="str">
            <v>774374</v>
          </cell>
          <cell r="G170" t="str">
            <v>siphon</v>
          </cell>
          <cell r="H170" t="str">
            <v>EQUIPEMENT</v>
          </cell>
          <cell r="I170" t="str">
            <v>EXPLOITE</v>
          </cell>
          <cell r="J170" t="str">
            <v>Siphon</v>
          </cell>
          <cell r="S170">
            <v>39814</v>
          </cell>
          <cell r="T170" t="str">
            <v>Bon</v>
          </cell>
        </row>
        <row r="171">
          <cell r="F171" t="str">
            <v>774375</v>
          </cell>
          <cell r="G171" t="str">
            <v>ballon mise en charge siphon</v>
          </cell>
          <cell r="H171" t="str">
            <v>EQUIPEMENT</v>
          </cell>
          <cell r="I171" t="str">
            <v>EXPLOITE</v>
          </cell>
          <cell r="J171" t="str">
            <v>Ballon D'Air Comprimé</v>
          </cell>
          <cell r="S171">
            <v>39814</v>
          </cell>
          <cell r="T171" t="str">
            <v>Bon</v>
          </cell>
        </row>
        <row r="172">
          <cell r="F172" t="str">
            <v>774378</v>
          </cell>
          <cell r="G172" t="str">
            <v>cloison scifoide</v>
          </cell>
          <cell r="H172" t="str">
            <v>EQUIPEMENT</v>
          </cell>
          <cell r="I172" t="str">
            <v>EXPLOITE</v>
          </cell>
          <cell r="J172" t="str">
            <v>Génie Civil</v>
          </cell>
          <cell r="S172">
            <v>39814</v>
          </cell>
          <cell r="T172" t="str">
            <v>Bon</v>
          </cell>
        </row>
        <row r="173">
          <cell r="F173" t="str">
            <v>774380</v>
          </cell>
          <cell r="G173" t="str">
            <v>équipement hydraulique DN 40</v>
          </cell>
          <cell r="H173" t="str">
            <v>EQUIPEMENT</v>
          </cell>
          <cell r="I173" t="str">
            <v>EXPLOITE</v>
          </cell>
          <cell r="J173" t="str">
            <v>Tuyauterie/Canalisation</v>
          </cell>
          <cell r="S173">
            <v>39814</v>
          </cell>
          <cell r="T173" t="str">
            <v>Bon</v>
          </cell>
        </row>
        <row r="174">
          <cell r="F174" t="str">
            <v>804621</v>
          </cell>
          <cell r="G174" t="str">
            <v>génie civil</v>
          </cell>
          <cell r="H174" t="str">
            <v>EQUIPEMENT</v>
          </cell>
          <cell r="I174" t="str">
            <v>EXPLOITE</v>
          </cell>
          <cell r="J174" t="str">
            <v>Génie Civil</v>
          </cell>
          <cell r="S174">
            <v>39814</v>
          </cell>
          <cell r="T174" t="str">
            <v>Bon</v>
          </cell>
        </row>
        <row r="175">
          <cell r="F175" t="str">
            <v>805351</v>
          </cell>
          <cell r="G175" t="str">
            <v>boîtier capteur de voile de boues</v>
          </cell>
          <cell r="H175" t="str">
            <v>EQUIPEMENT</v>
          </cell>
          <cell r="I175" t="str">
            <v>EXPLOITE</v>
          </cell>
          <cell r="J175" t="str">
            <v>Coffret</v>
          </cell>
          <cell r="S175">
            <v>39814</v>
          </cell>
          <cell r="T175" t="str">
            <v>Moyen</v>
          </cell>
        </row>
        <row r="176">
          <cell r="F176" t="str">
            <v>774392</v>
          </cell>
          <cell r="G176" t="str">
            <v>capteur de voile de boues</v>
          </cell>
          <cell r="H176" t="str">
            <v>EQUIPEMENT</v>
          </cell>
          <cell r="I176" t="str">
            <v>EXPLOITE</v>
          </cell>
          <cell r="J176" t="str">
            <v>Capteur</v>
          </cell>
          <cell r="S176">
            <v>39814</v>
          </cell>
          <cell r="T176" t="str">
            <v>A renouveler</v>
          </cell>
        </row>
        <row r="177">
          <cell r="F177" t="str">
            <v>1146178</v>
          </cell>
          <cell r="G177" t="str">
            <v>vanne - actionneur</v>
          </cell>
          <cell r="H177" t="str">
            <v>EQUIPEMENT</v>
          </cell>
          <cell r="I177" t="str">
            <v>EXPLOITE</v>
          </cell>
          <cell r="J177" t="str">
            <v>Actionneur de vanne</v>
          </cell>
          <cell r="M177" t="str">
            <v>ROTORK IQ12</v>
          </cell>
          <cell r="P177" t="str">
            <v>147110103</v>
          </cell>
          <cell r="S177">
            <v>39814</v>
          </cell>
          <cell r="T177" t="str">
            <v>Moyen</v>
          </cell>
        </row>
        <row r="178">
          <cell r="F178" t="str">
            <v>1213735</v>
          </cell>
          <cell r="G178" t="str">
            <v>pompe de recirculation 1</v>
          </cell>
          <cell r="H178" t="str">
            <v>EQUIPEMENT</v>
          </cell>
          <cell r="I178" t="str">
            <v>EXPLOITE</v>
          </cell>
          <cell r="J178" t="str">
            <v>Groupe Électropompe</v>
          </cell>
          <cell r="K178" t="str">
            <v>N1545</v>
          </cell>
          <cell r="M178" t="str">
            <v>SULZER</v>
          </cell>
          <cell r="O178" t="str">
            <v>XFP201G-CB2.5-PE90/6-D05*10</v>
          </cell>
          <cell r="S178">
            <v>41640</v>
          </cell>
          <cell r="T178" t="str">
            <v>Bon</v>
          </cell>
        </row>
        <row r="179">
          <cell r="F179" t="str">
            <v>1390468</v>
          </cell>
          <cell r="G179" t="str">
            <v>pompe de recirculation 2</v>
          </cell>
          <cell r="H179" t="str">
            <v>EQUIPEMENT</v>
          </cell>
          <cell r="I179" t="str">
            <v>EXPLOITE</v>
          </cell>
          <cell r="J179" t="str">
            <v>Groupe Électropompe</v>
          </cell>
          <cell r="M179" t="str">
            <v>ABS</v>
          </cell>
          <cell r="O179" t="str">
            <v>XFP150G-CB1.3</v>
          </cell>
          <cell r="S179">
            <v>43831</v>
          </cell>
          <cell r="T179" t="str">
            <v>Bon</v>
          </cell>
        </row>
        <row r="180">
          <cell r="F180" t="str">
            <v>774397</v>
          </cell>
          <cell r="G180" t="str">
            <v>vannes</v>
          </cell>
          <cell r="H180" t="str">
            <v>EQUIPEMENT</v>
          </cell>
          <cell r="I180" t="str">
            <v>EXPLOITE</v>
          </cell>
          <cell r="J180" t="str">
            <v>Vanne</v>
          </cell>
          <cell r="S180">
            <v>39814</v>
          </cell>
          <cell r="T180" t="str">
            <v>Bon</v>
          </cell>
        </row>
        <row r="181">
          <cell r="F181" t="str">
            <v>774398</v>
          </cell>
          <cell r="G181" t="str">
            <v>clapets</v>
          </cell>
          <cell r="H181" t="str">
            <v>EQUIPEMENT</v>
          </cell>
          <cell r="I181" t="str">
            <v>EXPLOITE</v>
          </cell>
          <cell r="J181" t="str">
            <v>Clapet</v>
          </cell>
          <cell r="S181">
            <v>39814</v>
          </cell>
          <cell r="T181" t="str">
            <v>Bon</v>
          </cell>
        </row>
        <row r="182">
          <cell r="F182" t="str">
            <v>774400</v>
          </cell>
          <cell r="G182" t="str">
            <v>canalisation DN200/300</v>
          </cell>
          <cell r="H182" t="str">
            <v>EQUIPEMENT</v>
          </cell>
          <cell r="I182" t="str">
            <v>EXPLOITE</v>
          </cell>
          <cell r="J182" t="str">
            <v>Tuyauterie/Canalisation</v>
          </cell>
          <cell r="S182">
            <v>39814</v>
          </cell>
          <cell r="T182" t="str">
            <v>Bon</v>
          </cell>
        </row>
        <row r="183">
          <cell r="F183" t="str">
            <v>774410</v>
          </cell>
          <cell r="G183" t="str">
            <v>vannes</v>
          </cell>
          <cell r="H183" t="str">
            <v>EQUIPEMENT</v>
          </cell>
          <cell r="I183" t="str">
            <v>EXPLOITE</v>
          </cell>
          <cell r="J183" t="str">
            <v>Vanne</v>
          </cell>
          <cell r="S183">
            <v>39814</v>
          </cell>
          <cell r="T183" t="str">
            <v>Bon</v>
          </cell>
        </row>
        <row r="184">
          <cell r="F184" t="str">
            <v>774411</v>
          </cell>
          <cell r="G184" t="str">
            <v>clapets</v>
          </cell>
          <cell r="H184" t="str">
            <v>EQUIPEMENT</v>
          </cell>
          <cell r="I184" t="str">
            <v>EXPLOITE</v>
          </cell>
          <cell r="J184" t="str">
            <v>Clapet</v>
          </cell>
          <cell r="S184">
            <v>39814</v>
          </cell>
          <cell r="T184" t="str">
            <v>Bon</v>
          </cell>
        </row>
        <row r="185">
          <cell r="F185" t="str">
            <v>774414</v>
          </cell>
          <cell r="G185" t="str">
            <v>zone contact - vanne 1 DN150</v>
          </cell>
          <cell r="H185" t="str">
            <v>EQUIPEMENT</v>
          </cell>
          <cell r="I185" t="str">
            <v>EXPLOITE</v>
          </cell>
          <cell r="J185" t="str">
            <v>Vanne</v>
          </cell>
          <cell r="S185">
            <v>39814</v>
          </cell>
          <cell r="T185" t="str">
            <v>Bon</v>
          </cell>
        </row>
        <row r="186">
          <cell r="F186" t="str">
            <v>774415</v>
          </cell>
          <cell r="G186" t="str">
            <v>zone anaérobie - vanne 2 DN300</v>
          </cell>
          <cell r="H186" t="str">
            <v>EQUIPEMENT</v>
          </cell>
          <cell r="I186" t="str">
            <v>EXPLOITE</v>
          </cell>
          <cell r="J186" t="str">
            <v>Vanne</v>
          </cell>
          <cell r="S186">
            <v>39814</v>
          </cell>
          <cell r="T186" t="str">
            <v>Bon</v>
          </cell>
        </row>
        <row r="187">
          <cell r="F187" t="str">
            <v>774416</v>
          </cell>
          <cell r="G187" t="str">
            <v>bâche homogénéisation des boues</v>
          </cell>
          <cell r="H187" t="str">
            <v>EQUIPEMENT</v>
          </cell>
          <cell r="I187" t="str">
            <v>EXPLOITE</v>
          </cell>
          <cell r="J187" t="str">
            <v>Bidon, Cuve</v>
          </cell>
          <cell r="S187">
            <v>39814</v>
          </cell>
          <cell r="T187" t="str">
            <v>Bon</v>
          </cell>
        </row>
        <row r="188">
          <cell r="F188" t="str">
            <v>774417</v>
          </cell>
          <cell r="G188" t="str">
            <v>agitateur</v>
          </cell>
          <cell r="H188" t="str">
            <v>EQUIPEMENT</v>
          </cell>
          <cell r="I188" t="str">
            <v>EXPLOITE</v>
          </cell>
          <cell r="J188" t="str">
            <v>Moteur Électrique</v>
          </cell>
          <cell r="S188">
            <v>39814</v>
          </cell>
          <cell r="T188" t="str">
            <v>Moyen</v>
          </cell>
        </row>
        <row r="189">
          <cell r="F189" t="str">
            <v>774419</v>
          </cell>
          <cell r="G189" t="str">
            <v>canalisation</v>
          </cell>
          <cell r="H189" t="str">
            <v>EQUIPEMENT</v>
          </cell>
          <cell r="I189" t="str">
            <v>EXPLOITE</v>
          </cell>
          <cell r="J189" t="str">
            <v>Tuyauterie/Canalisation</v>
          </cell>
          <cell r="S189">
            <v>39814</v>
          </cell>
          <cell r="T189" t="str">
            <v>Bon</v>
          </cell>
        </row>
        <row r="190">
          <cell r="F190" t="str">
            <v>805352</v>
          </cell>
          <cell r="G190" t="str">
            <v>boîtier capteur de hauteur piezzo</v>
          </cell>
          <cell r="H190" t="str">
            <v>EQUIPEMENT</v>
          </cell>
          <cell r="I190" t="str">
            <v>EXPLOITE</v>
          </cell>
          <cell r="J190" t="str">
            <v>Coffret</v>
          </cell>
          <cell r="S190">
            <v>39814</v>
          </cell>
          <cell r="T190" t="str">
            <v>Moyen</v>
          </cell>
        </row>
        <row r="191">
          <cell r="F191" t="str">
            <v>805353</v>
          </cell>
          <cell r="G191" t="str">
            <v>boitier débitmètre de recirculation</v>
          </cell>
          <cell r="H191" t="str">
            <v>EQUIPEMENT</v>
          </cell>
          <cell r="I191" t="str">
            <v>EXPLOITE</v>
          </cell>
          <cell r="J191" t="str">
            <v>Coffret</v>
          </cell>
          <cell r="S191">
            <v>39814</v>
          </cell>
          <cell r="T191" t="str">
            <v>Moyen</v>
          </cell>
        </row>
        <row r="192">
          <cell r="F192" t="str">
            <v>774401</v>
          </cell>
          <cell r="G192" t="str">
            <v>sonde de hauteur piezzo</v>
          </cell>
          <cell r="H192" t="str">
            <v>EQUIPEMENT</v>
          </cell>
          <cell r="I192" t="str">
            <v>EXPLOITE</v>
          </cell>
          <cell r="J192" t="str">
            <v>Capteur</v>
          </cell>
          <cell r="S192">
            <v>39814</v>
          </cell>
          <cell r="T192" t="str">
            <v>A renouveler</v>
          </cell>
        </row>
        <row r="193">
          <cell r="F193" t="str">
            <v>774402</v>
          </cell>
          <cell r="G193" t="str">
            <v>débitmètre de recirculation</v>
          </cell>
          <cell r="H193" t="str">
            <v>EQUIPEMENT</v>
          </cell>
          <cell r="I193" t="str">
            <v>EXPLOITE</v>
          </cell>
          <cell r="J193" t="str">
            <v>Débitmètre</v>
          </cell>
          <cell r="S193">
            <v>39814</v>
          </cell>
          <cell r="T193" t="str">
            <v>A renouveler</v>
          </cell>
        </row>
        <row r="194">
          <cell r="F194" t="str">
            <v>774420</v>
          </cell>
          <cell r="G194" t="str">
            <v>motoréducteur</v>
          </cell>
          <cell r="H194" t="str">
            <v>EQUIPEMENT</v>
          </cell>
          <cell r="I194" t="str">
            <v>EXPLOITE</v>
          </cell>
          <cell r="J194" t="str">
            <v>Motoréducteur</v>
          </cell>
          <cell r="S194">
            <v>39814</v>
          </cell>
          <cell r="T194" t="str">
            <v>A renouveler</v>
          </cell>
        </row>
        <row r="195">
          <cell r="F195" t="str">
            <v>774421</v>
          </cell>
          <cell r="G195" t="str">
            <v>racleur</v>
          </cell>
          <cell r="H195" t="str">
            <v>EQUIPEMENT</v>
          </cell>
          <cell r="I195" t="str">
            <v>EXPLOITE</v>
          </cell>
          <cell r="J195" t="str">
            <v>Pont Racleur</v>
          </cell>
          <cell r="S195">
            <v>39814</v>
          </cell>
          <cell r="T195" t="str">
            <v>Bon</v>
          </cell>
        </row>
        <row r="196">
          <cell r="F196" t="str">
            <v>774422</v>
          </cell>
          <cell r="G196" t="str">
            <v>canalisation DN500</v>
          </cell>
          <cell r="H196" t="str">
            <v>EQUIPEMENT</v>
          </cell>
          <cell r="I196" t="str">
            <v>EXPLOITE</v>
          </cell>
          <cell r="J196" t="str">
            <v>Tuyauterie/Canalisation</v>
          </cell>
          <cell r="S196">
            <v>39814</v>
          </cell>
          <cell r="T196" t="str">
            <v>Bon</v>
          </cell>
        </row>
        <row r="197">
          <cell r="F197" t="str">
            <v>1089461</v>
          </cell>
          <cell r="G197" t="str">
            <v>pompe à boue</v>
          </cell>
          <cell r="H197" t="str">
            <v>EQUIPEMENT</v>
          </cell>
          <cell r="I197" t="str">
            <v>EXPLOITE</v>
          </cell>
          <cell r="J197" t="str">
            <v>Groupe Électropompe</v>
          </cell>
          <cell r="L197" t="str">
            <v>renouvellement partiel en 2021 pour 1100¤</v>
          </cell>
          <cell r="M197" t="str">
            <v>SEEPEX</v>
          </cell>
          <cell r="O197" t="str">
            <v>BN35-12</v>
          </cell>
          <cell r="S197">
            <v>39814</v>
          </cell>
          <cell r="T197" t="str">
            <v>Moyen</v>
          </cell>
        </row>
        <row r="198">
          <cell r="F198" t="str">
            <v>1114431</v>
          </cell>
          <cell r="G198" t="str">
            <v>pompe doseuse polymère centrifugeuse</v>
          </cell>
          <cell r="H198" t="str">
            <v>EQUIPEMENT</v>
          </cell>
          <cell r="I198" t="str">
            <v>EXPLOITE</v>
          </cell>
          <cell r="J198" t="str">
            <v>Groupe De Dosage Réactif Liquide</v>
          </cell>
          <cell r="K198" t="str">
            <v>M1585</v>
          </cell>
          <cell r="M198" t="str">
            <v>SEEPEX</v>
          </cell>
          <cell r="O198" t="str">
            <v>BN 1-6L/A1-A7-F0-GA-X</v>
          </cell>
          <cell r="P198" t="str">
            <v>BN 1-6L</v>
          </cell>
          <cell r="S198">
            <v>41640</v>
          </cell>
          <cell r="T198" t="str">
            <v>Bon</v>
          </cell>
        </row>
        <row r="199">
          <cell r="F199" t="str">
            <v>1345389</v>
          </cell>
          <cell r="G199" t="str">
            <v>agitateur 1 silo à boues</v>
          </cell>
          <cell r="H199" t="str">
            <v>EQUIPEMENT</v>
          </cell>
          <cell r="I199" t="str">
            <v>EXPLOITE</v>
          </cell>
          <cell r="J199" t="str">
            <v>Agitateur</v>
          </cell>
          <cell r="K199" t="str">
            <v>N1540</v>
          </cell>
          <cell r="M199" t="str">
            <v>SULZER</v>
          </cell>
          <cell r="O199" t="str">
            <v>RW 3031-A15/6-CR-BO</v>
          </cell>
          <cell r="S199">
            <v>41640</v>
          </cell>
          <cell r="T199" t="str">
            <v>A renouveler</v>
          </cell>
        </row>
        <row r="200">
          <cell r="F200" t="str">
            <v>1877630</v>
          </cell>
          <cell r="G200" t="str">
            <v>pompe alimentation boues</v>
          </cell>
          <cell r="H200" t="str">
            <v>EQUIPEMENT</v>
          </cell>
          <cell r="I200" t="str">
            <v>EXPLOITE</v>
          </cell>
          <cell r="J200" t="str">
            <v>Groupe Électropompe</v>
          </cell>
          <cell r="K200" t="str">
            <v>L1577(2012) : REBOBINAGE MOTEUR 982.6 ¤</v>
          </cell>
          <cell r="S200">
            <v>43831</v>
          </cell>
          <cell r="T200" t="str">
            <v>Bon</v>
          </cell>
        </row>
        <row r="201">
          <cell r="F201" t="str">
            <v>1914608</v>
          </cell>
          <cell r="G201" t="str">
            <v>pompe gaveuse - moteur</v>
          </cell>
          <cell r="H201" t="str">
            <v>COMPOSANT</v>
          </cell>
          <cell r="I201" t="str">
            <v>EXPLOITE</v>
          </cell>
          <cell r="J201" t="str">
            <v>Moteur Électrique</v>
          </cell>
          <cell r="M201" t="str">
            <v>NORD</v>
          </cell>
          <cell r="O201" t="str">
            <v>FK335F-132FH/4</v>
          </cell>
          <cell r="S201">
            <v>43831</v>
          </cell>
          <cell r="T201" t="str">
            <v>Bon</v>
          </cell>
        </row>
        <row r="202">
          <cell r="F202" t="str">
            <v>1947315</v>
          </cell>
          <cell r="G202" t="str">
            <v>pompe gaveuse</v>
          </cell>
          <cell r="H202" t="str">
            <v>EQUIPEMENT</v>
          </cell>
          <cell r="I202" t="str">
            <v>EXPLOITE</v>
          </cell>
          <cell r="J202" t="str">
            <v>Groupe Électropompe</v>
          </cell>
          <cell r="M202" t="str">
            <v>SEEPEX</v>
          </cell>
          <cell r="O202" t="str">
            <v>BTE</v>
          </cell>
          <cell r="S202">
            <v>44197</v>
          </cell>
          <cell r="T202" t="str">
            <v>Bon</v>
          </cell>
        </row>
        <row r="203">
          <cell r="F203" t="str">
            <v>5005352</v>
          </cell>
          <cell r="G203" t="str">
            <v>centrifugeuse - pièces mécaniques</v>
          </cell>
          <cell r="H203" t="str">
            <v>COMPOSANT</v>
          </cell>
          <cell r="I203" t="str">
            <v>EXPLOITE</v>
          </cell>
          <cell r="J203" t="str">
            <v>Mécanique</v>
          </cell>
          <cell r="N203" t="str">
            <v>ANDRITZ</v>
          </cell>
          <cell r="Q203" t="str">
            <v>Bon</v>
          </cell>
          <cell r="R203">
            <v>44621</v>
          </cell>
          <cell r="S203">
            <v>44621</v>
          </cell>
          <cell r="T203" t="str">
            <v>Bon</v>
          </cell>
        </row>
        <row r="204">
          <cell r="F204" t="str">
            <v>774432</v>
          </cell>
          <cell r="G204" t="str">
            <v>tuyauterie DN 150</v>
          </cell>
          <cell r="H204" t="str">
            <v>EQUIPEMENT</v>
          </cell>
          <cell r="I204" t="str">
            <v>EXPLOITE</v>
          </cell>
          <cell r="J204" t="str">
            <v>Tuyauterie/Canalisation</v>
          </cell>
          <cell r="S204">
            <v>39814</v>
          </cell>
          <cell r="T204" t="str">
            <v>Bon</v>
          </cell>
        </row>
        <row r="205">
          <cell r="F205" t="str">
            <v>774433</v>
          </cell>
          <cell r="G205" t="str">
            <v>vanne entrée pompe DN150</v>
          </cell>
          <cell r="H205" t="str">
            <v>EQUIPEMENT</v>
          </cell>
          <cell r="I205" t="str">
            <v>EXPLOITE</v>
          </cell>
          <cell r="J205" t="str">
            <v>Vanne</v>
          </cell>
          <cell r="S205">
            <v>39814</v>
          </cell>
          <cell r="T205" t="str">
            <v>Bon</v>
          </cell>
        </row>
        <row r="206">
          <cell r="F206" t="str">
            <v>774435</v>
          </cell>
          <cell r="G206" t="str">
            <v>vanne sortie pompe</v>
          </cell>
          <cell r="H206" t="str">
            <v>EQUIPEMENT</v>
          </cell>
          <cell r="I206" t="str">
            <v>EXPLOITE</v>
          </cell>
          <cell r="J206" t="str">
            <v>Vanne</v>
          </cell>
          <cell r="S206">
            <v>39814</v>
          </cell>
          <cell r="T206" t="str">
            <v>Bon</v>
          </cell>
        </row>
        <row r="207">
          <cell r="F207" t="str">
            <v>774437</v>
          </cell>
          <cell r="G207" t="str">
            <v>centrifugeuse</v>
          </cell>
          <cell r="H207" t="str">
            <v>EQUIPEMENT</v>
          </cell>
          <cell r="I207" t="str">
            <v>EXPLOITE</v>
          </cell>
          <cell r="J207" t="str">
            <v>Centrifugeuse</v>
          </cell>
          <cell r="K207" t="str">
            <v>M1584(2013) RÉHAB PARTIELLE : 1782.04 ¤</v>
          </cell>
          <cell r="M207" t="str">
            <v>ANDRITZ GUINARD</v>
          </cell>
          <cell r="O207" t="str">
            <v>D4 LLC 30 B HP</v>
          </cell>
          <cell r="S207">
            <v>39814</v>
          </cell>
          <cell r="T207" t="str">
            <v>A renouveler</v>
          </cell>
        </row>
        <row r="208">
          <cell r="F208" t="str">
            <v>774476</v>
          </cell>
          <cell r="G208" t="str">
            <v>vanne</v>
          </cell>
          <cell r="H208" t="str">
            <v>EQUIPEMENT</v>
          </cell>
          <cell r="I208" t="str">
            <v>EXPLOITE</v>
          </cell>
          <cell r="J208" t="str">
            <v>Vanne</v>
          </cell>
          <cell r="S208">
            <v>39814</v>
          </cell>
          <cell r="T208" t="str">
            <v>Bon</v>
          </cell>
        </row>
        <row r="209">
          <cell r="F209" t="str">
            <v>774533</v>
          </cell>
          <cell r="G209" t="str">
            <v>électrovanne</v>
          </cell>
          <cell r="H209" t="str">
            <v>EQUIPEMENT</v>
          </cell>
          <cell r="I209" t="str">
            <v>EXPLOITE</v>
          </cell>
          <cell r="J209" t="str">
            <v>Vanne</v>
          </cell>
          <cell r="S209">
            <v>39814</v>
          </cell>
          <cell r="T209" t="str">
            <v>Bon</v>
          </cell>
        </row>
        <row r="210">
          <cell r="F210" t="str">
            <v>774537</v>
          </cell>
          <cell r="G210" t="str">
            <v>vanne d'isolement</v>
          </cell>
          <cell r="H210" t="str">
            <v>EQUIPEMENT</v>
          </cell>
          <cell r="I210" t="str">
            <v>EXPLOITE</v>
          </cell>
          <cell r="J210" t="str">
            <v>Vanne</v>
          </cell>
          <cell r="S210">
            <v>39814</v>
          </cell>
          <cell r="T210" t="str">
            <v>Bon</v>
          </cell>
        </row>
        <row r="211">
          <cell r="F211" t="str">
            <v>774556</v>
          </cell>
          <cell r="G211" t="str">
            <v>bac de préparation</v>
          </cell>
          <cell r="H211" t="str">
            <v>EQUIPEMENT</v>
          </cell>
          <cell r="I211" t="str">
            <v>EXPLOITE</v>
          </cell>
          <cell r="J211" t="str">
            <v>Bidon, Cuve</v>
          </cell>
          <cell r="S211">
            <v>39814</v>
          </cell>
          <cell r="T211" t="str">
            <v>Bon</v>
          </cell>
        </row>
        <row r="212">
          <cell r="F212" t="str">
            <v>774560</v>
          </cell>
          <cell r="G212" t="str">
            <v>agitateur 2</v>
          </cell>
          <cell r="H212" t="str">
            <v>EQUIPEMENT</v>
          </cell>
          <cell r="I212" t="str">
            <v>EXPLOITE</v>
          </cell>
          <cell r="J212" t="str">
            <v>Moteur Électrique</v>
          </cell>
          <cell r="S212">
            <v>39814</v>
          </cell>
          <cell r="T212" t="str">
            <v>Moyen</v>
          </cell>
        </row>
        <row r="213">
          <cell r="F213" t="str">
            <v>774565</v>
          </cell>
          <cell r="G213" t="str">
            <v>pompe 1 soutirage polymère</v>
          </cell>
          <cell r="H213" t="str">
            <v>EQUIPEMENT</v>
          </cell>
          <cell r="I213" t="str">
            <v>EXPLOITE</v>
          </cell>
          <cell r="J213" t="str">
            <v>Groupe De Dosage Réactif Liquide</v>
          </cell>
          <cell r="S213">
            <v>39814</v>
          </cell>
          <cell r="T213" t="str">
            <v>Moyen</v>
          </cell>
        </row>
        <row r="214">
          <cell r="F214" t="str">
            <v>774567</v>
          </cell>
          <cell r="G214" t="str">
            <v>pompe 2 soutirage polymère</v>
          </cell>
          <cell r="H214" t="str">
            <v>EQUIPEMENT</v>
          </cell>
          <cell r="I214" t="str">
            <v>EXPLOITE</v>
          </cell>
          <cell r="J214" t="str">
            <v>Groupe De Dosage Réactif Liquide</v>
          </cell>
          <cell r="S214">
            <v>39814</v>
          </cell>
          <cell r="T214" t="str">
            <v>Moyen</v>
          </cell>
        </row>
        <row r="215">
          <cell r="F215" t="str">
            <v>774568</v>
          </cell>
          <cell r="G215" t="str">
            <v>équipement hydraulique</v>
          </cell>
          <cell r="H215" t="str">
            <v>EQUIPEMENT</v>
          </cell>
          <cell r="I215" t="str">
            <v>EXPLOITE</v>
          </cell>
          <cell r="J215" t="str">
            <v>Tuyauterie/Canalisation</v>
          </cell>
          <cell r="S215">
            <v>39814</v>
          </cell>
          <cell r="T215" t="str">
            <v>Bon</v>
          </cell>
        </row>
        <row r="216">
          <cell r="F216" t="str">
            <v>774572</v>
          </cell>
          <cell r="G216" t="str">
            <v>pompe lubrification cana</v>
          </cell>
          <cell r="H216" t="str">
            <v>EQUIPEMENT</v>
          </cell>
          <cell r="I216" t="str">
            <v>EXPLOITE</v>
          </cell>
          <cell r="J216" t="str">
            <v>Groupe De Dosage Réactif Liquide</v>
          </cell>
          <cell r="S216">
            <v>39814</v>
          </cell>
          <cell r="T216" t="str">
            <v>Moyen</v>
          </cell>
        </row>
        <row r="217">
          <cell r="F217" t="str">
            <v>774574</v>
          </cell>
          <cell r="G217" t="str">
            <v>coffret électrique préparation polymère</v>
          </cell>
          <cell r="H217" t="str">
            <v>EQUIPEMENT</v>
          </cell>
          <cell r="I217" t="str">
            <v>EXPLOITE</v>
          </cell>
          <cell r="J217" t="str">
            <v>Coffret</v>
          </cell>
          <cell r="S217">
            <v>39814</v>
          </cell>
          <cell r="T217" t="str">
            <v>Moyen</v>
          </cell>
        </row>
        <row r="218">
          <cell r="F218" t="str">
            <v>774584</v>
          </cell>
          <cell r="G218" t="str">
            <v>électrovanne</v>
          </cell>
          <cell r="H218" t="str">
            <v>EQUIPEMENT</v>
          </cell>
          <cell r="I218" t="str">
            <v>EXPLOITE</v>
          </cell>
          <cell r="J218" t="str">
            <v>Vanne</v>
          </cell>
          <cell r="S218">
            <v>39814</v>
          </cell>
          <cell r="T218" t="str">
            <v>Bon</v>
          </cell>
        </row>
        <row r="219">
          <cell r="F219" t="str">
            <v>774585</v>
          </cell>
          <cell r="G219" t="str">
            <v>vanne alimentation polymère</v>
          </cell>
          <cell r="H219" t="str">
            <v>EQUIPEMENT</v>
          </cell>
          <cell r="I219" t="str">
            <v>EXPLOITE</v>
          </cell>
          <cell r="J219" t="str">
            <v>Vanne</v>
          </cell>
          <cell r="S219">
            <v>39814</v>
          </cell>
          <cell r="T219" t="str">
            <v>Bon</v>
          </cell>
        </row>
        <row r="220">
          <cell r="F220" t="str">
            <v>774586</v>
          </cell>
          <cell r="G220" t="str">
            <v>vanne eau de lavage centrifugeuse</v>
          </cell>
          <cell r="H220" t="str">
            <v>EQUIPEMENT</v>
          </cell>
          <cell r="I220" t="str">
            <v>EXPLOITE</v>
          </cell>
          <cell r="J220" t="str">
            <v>Vanne</v>
          </cell>
          <cell r="S220">
            <v>39814</v>
          </cell>
          <cell r="T220" t="str">
            <v>Bon</v>
          </cell>
        </row>
        <row r="221">
          <cell r="F221" t="str">
            <v>774587</v>
          </cell>
          <cell r="G221" t="str">
            <v>électrovanne</v>
          </cell>
          <cell r="H221" t="str">
            <v>EQUIPEMENT</v>
          </cell>
          <cell r="I221" t="str">
            <v>EXPLOITE</v>
          </cell>
          <cell r="J221" t="str">
            <v>Vanne</v>
          </cell>
          <cell r="S221">
            <v>39814</v>
          </cell>
          <cell r="T221" t="str">
            <v>Bon</v>
          </cell>
        </row>
        <row r="222">
          <cell r="F222" t="str">
            <v>774589</v>
          </cell>
          <cell r="G222" t="str">
            <v>piège à son air neuf</v>
          </cell>
          <cell r="H222" t="str">
            <v>EQUIPEMENT</v>
          </cell>
          <cell r="I222" t="str">
            <v>EXPLOITE</v>
          </cell>
          <cell r="J222" t="str">
            <v>Génie Civil</v>
          </cell>
          <cell r="S222">
            <v>39814</v>
          </cell>
          <cell r="T222" t="str">
            <v>Bon</v>
          </cell>
        </row>
        <row r="223">
          <cell r="F223" t="str">
            <v>774590</v>
          </cell>
          <cell r="G223" t="str">
            <v>piège à son air vicié</v>
          </cell>
          <cell r="H223" t="str">
            <v>EQUIPEMENT</v>
          </cell>
          <cell r="I223" t="str">
            <v>EXPLOITE</v>
          </cell>
          <cell r="J223" t="str">
            <v>Génie Civil</v>
          </cell>
          <cell r="S223">
            <v>39814</v>
          </cell>
          <cell r="T223" t="str">
            <v>Bon</v>
          </cell>
        </row>
        <row r="224">
          <cell r="F224" t="str">
            <v>774592</v>
          </cell>
          <cell r="G224" t="str">
            <v>ventilateur air vicié</v>
          </cell>
          <cell r="H224" t="str">
            <v>EQUIPEMENT</v>
          </cell>
          <cell r="I224" t="str">
            <v>EXPLOITE</v>
          </cell>
          <cell r="J224" t="str">
            <v>Ventilateur</v>
          </cell>
          <cell r="S224">
            <v>39814</v>
          </cell>
          <cell r="T224" t="str">
            <v>Moyen</v>
          </cell>
        </row>
        <row r="225">
          <cell r="F225" t="str">
            <v>774593</v>
          </cell>
          <cell r="G225" t="str">
            <v>bras auto remplissage de benne (Non décrit)</v>
          </cell>
          <cell r="H225" t="str">
            <v>EQUIPEMENT</v>
          </cell>
          <cell r="I225" t="str">
            <v>EXPLOITE</v>
          </cell>
          <cell r="J225" t="str">
            <v>Génie Civil</v>
          </cell>
          <cell r="S225">
            <v>39814</v>
          </cell>
          <cell r="T225" t="str">
            <v>Bon</v>
          </cell>
        </row>
        <row r="226">
          <cell r="F226" t="str">
            <v>805355</v>
          </cell>
          <cell r="G226" t="str">
            <v>coffret électrique bras auto</v>
          </cell>
          <cell r="H226" t="str">
            <v>EQUIPEMENT</v>
          </cell>
          <cell r="I226" t="str">
            <v>EXPLOITE</v>
          </cell>
          <cell r="J226" t="str">
            <v>Coffret</v>
          </cell>
          <cell r="S226">
            <v>39814</v>
          </cell>
          <cell r="T226" t="str">
            <v>Moyen</v>
          </cell>
        </row>
        <row r="227">
          <cell r="F227" t="str">
            <v>805356</v>
          </cell>
          <cell r="G227" t="str">
            <v>boîtier débitmètre boues</v>
          </cell>
          <cell r="H227" t="str">
            <v>EQUIPEMENT</v>
          </cell>
          <cell r="I227" t="str">
            <v>EXPLOITE</v>
          </cell>
          <cell r="J227" t="str">
            <v>Coffret</v>
          </cell>
          <cell r="S227">
            <v>39814</v>
          </cell>
          <cell r="T227" t="str">
            <v>Moyen</v>
          </cell>
        </row>
        <row r="228">
          <cell r="F228" t="str">
            <v>805357</v>
          </cell>
          <cell r="G228" t="str">
            <v>boîtier débitmètre polymères</v>
          </cell>
          <cell r="H228" t="str">
            <v>EQUIPEMENT</v>
          </cell>
          <cell r="I228" t="str">
            <v>EXPLOITE</v>
          </cell>
          <cell r="J228" t="str">
            <v>Coffret</v>
          </cell>
          <cell r="S228">
            <v>39814</v>
          </cell>
          <cell r="T228" t="str">
            <v>Moyen</v>
          </cell>
        </row>
        <row r="229">
          <cell r="F229" t="str">
            <v>805358</v>
          </cell>
          <cell r="G229" t="str">
            <v>boîtier débitmètre eau</v>
          </cell>
          <cell r="H229" t="str">
            <v>EQUIPEMENT</v>
          </cell>
          <cell r="I229" t="str">
            <v>EXPLOITE</v>
          </cell>
          <cell r="J229" t="str">
            <v>Coffret</v>
          </cell>
          <cell r="S229">
            <v>39814</v>
          </cell>
          <cell r="T229" t="str">
            <v>Moyen</v>
          </cell>
        </row>
        <row r="230">
          <cell r="F230" t="str">
            <v>805359</v>
          </cell>
          <cell r="G230" t="str">
            <v>boîtier capteur MES</v>
          </cell>
          <cell r="H230" t="str">
            <v>EQUIPEMENT</v>
          </cell>
          <cell r="I230" t="str">
            <v>EXPLOITE</v>
          </cell>
          <cell r="J230" t="str">
            <v>Coffret</v>
          </cell>
          <cell r="S230">
            <v>39814</v>
          </cell>
          <cell r="T230" t="str">
            <v>Moyen</v>
          </cell>
        </row>
        <row r="231">
          <cell r="F231" t="str">
            <v>774436</v>
          </cell>
          <cell r="G231" t="str">
            <v>débitmètre boues</v>
          </cell>
          <cell r="H231" t="str">
            <v>EQUIPEMENT</v>
          </cell>
          <cell r="I231" t="str">
            <v>EXPLOITE</v>
          </cell>
          <cell r="J231" t="str">
            <v>Débitmètre</v>
          </cell>
          <cell r="M231" t="str">
            <v>SIEMENS</v>
          </cell>
          <cell r="S231">
            <v>39814</v>
          </cell>
          <cell r="T231" t="str">
            <v>A renouveler</v>
          </cell>
        </row>
        <row r="232">
          <cell r="F232" t="str">
            <v>774535</v>
          </cell>
          <cell r="G232" t="str">
            <v>pressostat</v>
          </cell>
          <cell r="H232" t="str">
            <v>EQUIPEMENT</v>
          </cell>
          <cell r="I232" t="str">
            <v>EXPLOITE</v>
          </cell>
          <cell r="J232" t="str">
            <v>Détecteur</v>
          </cell>
          <cell r="S232">
            <v>39814</v>
          </cell>
          <cell r="T232" t="str">
            <v>A renouveler</v>
          </cell>
        </row>
        <row r="233">
          <cell r="F233" t="str">
            <v>774550</v>
          </cell>
          <cell r="G233" t="str">
            <v>pressostat extraction des boues</v>
          </cell>
          <cell r="H233" t="str">
            <v>EQUIPEMENT</v>
          </cell>
          <cell r="I233" t="str">
            <v>EXPLOITE</v>
          </cell>
          <cell r="J233" t="str">
            <v>Détecteur</v>
          </cell>
          <cell r="S233">
            <v>39814</v>
          </cell>
          <cell r="T233" t="str">
            <v>A renouveler</v>
          </cell>
        </row>
        <row r="234">
          <cell r="F234" t="str">
            <v>774576</v>
          </cell>
          <cell r="G234" t="str">
            <v>débitmètre polymère</v>
          </cell>
          <cell r="H234" t="str">
            <v>EQUIPEMENT</v>
          </cell>
          <cell r="I234" t="str">
            <v>EXPLOITE</v>
          </cell>
          <cell r="J234" t="str">
            <v>Débitmètre</v>
          </cell>
          <cell r="M234" t="str">
            <v>SIEMENS</v>
          </cell>
          <cell r="S234">
            <v>39814</v>
          </cell>
          <cell r="T234" t="str">
            <v>A renouveler</v>
          </cell>
        </row>
        <row r="235">
          <cell r="F235" t="str">
            <v>774582</v>
          </cell>
          <cell r="G235" t="str">
            <v>débitmètre Eau</v>
          </cell>
          <cell r="H235" t="str">
            <v>EQUIPEMENT</v>
          </cell>
          <cell r="I235" t="str">
            <v>EXPLOITE</v>
          </cell>
          <cell r="J235" t="str">
            <v>Débitmètre</v>
          </cell>
          <cell r="M235" t="str">
            <v>SIEMENS</v>
          </cell>
          <cell r="S235">
            <v>39814</v>
          </cell>
          <cell r="T235" t="str">
            <v>A renouveler</v>
          </cell>
        </row>
        <row r="236">
          <cell r="F236" t="str">
            <v>774588</v>
          </cell>
          <cell r="G236" t="str">
            <v>capteur MES</v>
          </cell>
          <cell r="H236" t="str">
            <v>EQUIPEMENT</v>
          </cell>
          <cell r="I236" t="str">
            <v>EXPLOITE</v>
          </cell>
          <cell r="J236" t="str">
            <v>Capteur</v>
          </cell>
          <cell r="S236">
            <v>42736</v>
          </cell>
          <cell r="T236" t="str">
            <v>Moyen</v>
          </cell>
        </row>
        <row r="237">
          <cell r="F237" t="str">
            <v>774596</v>
          </cell>
          <cell r="G237" t="str">
            <v>capteur de hauteur bras auto</v>
          </cell>
          <cell r="H237" t="str">
            <v>EQUIPEMENT</v>
          </cell>
          <cell r="I237" t="str">
            <v>EXPLOITE</v>
          </cell>
          <cell r="J237" t="str">
            <v>Capteur</v>
          </cell>
          <cell r="S237">
            <v>39814</v>
          </cell>
          <cell r="T237" t="str">
            <v>A renouveler</v>
          </cell>
        </row>
        <row r="238">
          <cell r="F238" t="str">
            <v>1345421</v>
          </cell>
          <cell r="G238" t="str">
            <v>extracteur d'air-moteur</v>
          </cell>
          <cell r="H238" t="str">
            <v>EQUIPEMENT</v>
          </cell>
          <cell r="I238" t="str">
            <v>EXPLOITE</v>
          </cell>
          <cell r="J238" t="str">
            <v>Moteur Électrique</v>
          </cell>
          <cell r="K238" t="str">
            <v>N1544(2014) REHAB PARTIELLE : 1261.45 ¤</v>
          </cell>
          <cell r="L238" t="str">
            <v>N1544(2014) rehab partielle : 1261.45 ¤</v>
          </cell>
          <cell r="M238" t="str">
            <v>ABB</v>
          </cell>
          <cell r="O238" t="str">
            <v>71B 4/8</v>
          </cell>
          <cell r="S238">
            <v>39814</v>
          </cell>
          <cell r="T238" t="str">
            <v>Moyen</v>
          </cell>
        </row>
        <row r="239">
          <cell r="F239" t="str">
            <v>1514505</v>
          </cell>
          <cell r="G239" t="str">
            <v>javel - pompe doseuse 1</v>
          </cell>
          <cell r="H239" t="str">
            <v>EQUIPEMENT</v>
          </cell>
          <cell r="I239" t="str">
            <v>EXPLOITE</v>
          </cell>
          <cell r="J239" t="str">
            <v>Groupe De Dosage Réactif Liquide</v>
          </cell>
          <cell r="M239" t="str">
            <v>MILTON ROY</v>
          </cell>
          <cell r="S239">
            <v>43831</v>
          </cell>
          <cell r="T239" t="str">
            <v>Bon</v>
          </cell>
        </row>
        <row r="240">
          <cell r="F240" t="str">
            <v>1514506</v>
          </cell>
          <cell r="G240" t="str">
            <v>javel - pompe doseuse 2</v>
          </cell>
          <cell r="H240" t="str">
            <v>EQUIPEMENT</v>
          </cell>
          <cell r="I240" t="str">
            <v>EXPLOITE</v>
          </cell>
          <cell r="J240" t="str">
            <v>Groupe De Dosage Réactif Liquide</v>
          </cell>
          <cell r="M240" t="str">
            <v>MILTON ROY</v>
          </cell>
          <cell r="S240">
            <v>43831</v>
          </cell>
          <cell r="T240" t="str">
            <v>Bon</v>
          </cell>
        </row>
        <row r="241">
          <cell r="F241" t="str">
            <v>1514507</v>
          </cell>
          <cell r="G241" t="str">
            <v>soude - pompe doseuse 1</v>
          </cell>
          <cell r="H241" t="str">
            <v>EQUIPEMENT</v>
          </cell>
          <cell r="I241" t="str">
            <v>EXPLOITE</v>
          </cell>
          <cell r="J241" t="str">
            <v>Groupe De Dosage Réactif Liquide</v>
          </cell>
          <cell r="M241" t="str">
            <v>MILTON ROY</v>
          </cell>
          <cell r="S241">
            <v>43466</v>
          </cell>
          <cell r="T241" t="str">
            <v>Bon</v>
          </cell>
        </row>
        <row r="242">
          <cell r="F242" t="str">
            <v>1822229</v>
          </cell>
          <cell r="G242" t="str">
            <v>soude - pompe doseuse 2</v>
          </cell>
          <cell r="H242" t="str">
            <v>EQUIPEMENT</v>
          </cell>
          <cell r="I242" t="str">
            <v>EXPLOITE</v>
          </cell>
          <cell r="J242" t="str">
            <v>Groupe De Dosage Réactif Liquide</v>
          </cell>
          <cell r="M242" t="str">
            <v>MILTON ROY</v>
          </cell>
          <cell r="S242">
            <v>43831</v>
          </cell>
          <cell r="T242" t="str">
            <v>Bon</v>
          </cell>
        </row>
        <row r="243">
          <cell r="F243" t="str">
            <v>774697</v>
          </cell>
          <cell r="G243" t="str">
            <v>laveur oxydobasic 1</v>
          </cell>
          <cell r="H243" t="str">
            <v>EQUIPEMENT</v>
          </cell>
          <cell r="I243" t="str">
            <v>EXPLOITE</v>
          </cell>
          <cell r="J243" t="str">
            <v>Pont Brosse</v>
          </cell>
          <cell r="S243">
            <v>39814</v>
          </cell>
          <cell r="T243" t="str">
            <v>Bon</v>
          </cell>
        </row>
        <row r="244">
          <cell r="F244" t="str">
            <v>774698</v>
          </cell>
          <cell r="G244" t="str">
            <v>oxydobasic 1 - pompe de recirculation</v>
          </cell>
          <cell r="H244" t="str">
            <v>EQUIPEMENT</v>
          </cell>
          <cell r="I244" t="str">
            <v>EXPLOITE</v>
          </cell>
          <cell r="J244" t="str">
            <v>Groupe Électropompe</v>
          </cell>
          <cell r="M244" t="str">
            <v>SOMEFLUX</v>
          </cell>
          <cell r="S244">
            <v>42736</v>
          </cell>
          <cell r="T244" t="str">
            <v>Bon</v>
          </cell>
        </row>
        <row r="245">
          <cell r="F245" t="str">
            <v>774705</v>
          </cell>
          <cell r="G245" t="str">
            <v>oxydobasic 1 - tuyauterie</v>
          </cell>
          <cell r="H245" t="str">
            <v>EQUIPEMENT</v>
          </cell>
          <cell r="I245" t="str">
            <v>EXPLOITE</v>
          </cell>
          <cell r="J245" t="str">
            <v>Tuyauterie/Canalisation</v>
          </cell>
          <cell r="S245">
            <v>39814</v>
          </cell>
          <cell r="T245" t="str">
            <v>Bon</v>
          </cell>
        </row>
        <row r="246">
          <cell r="F246" t="str">
            <v>775180</v>
          </cell>
          <cell r="G246" t="str">
            <v>laveur oxydobasic 2</v>
          </cell>
          <cell r="H246" t="str">
            <v>EQUIPEMENT</v>
          </cell>
          <cell r="I246" t="str">
            <v>EXPLOITE</v>
          </cell>
          <cell r="J246" t="str">
            <v>Pont Brosse</v>
          </cell>
          <cell r="S246">
            <v>39814</v>
          </cell>
          <cell r="T246" t="str">
            <v>Bon</v>
          </cell>
        </row>
        <row r="247">
          <cell r="F247" t="str">
            <v>775282</v>
          </cell>
          <cell r="G247" t="str">
            <v>oxydobasic 2 - pompe de recirculation</v>
          </cell>
          <cell r="H247" t="str">
            <v>EQUIPEMENT</v>
          </cell>
          <cell r="I247" t="str">
            <v>EXPLOITE</v>
          </cell>
          <cell r="J247" t="str">
            <v>Groupe Électropompe</v>
          </cell>
          <cell r="S247">
            <v>39814</v>
          </cell>
          <cell r="T247" t="str">
            <v>Moyen</v>
          </cell>
        </row>
        <row r="248">
          <cell r="F248" t="str">
            <v>775284</v>
          </cell>
          <cell r="G248" t="str">
            <v>oxydobasic 2 - tuyauterie</v>
          </cell>
          <cell r="H248" t="str">
            <v>EQUIPEMENT</v>
          </cell>
          <cell r="I248" t="str">
            <v>EXPLOITE</v>
          </cell>
          <cell r="J248" t="str">
            <v>Tuyauterie/Canalisation</v>
          </cell>
          <cell r="S248">
            <v>39814</v>
          </cell>
          <cell r="T248" t="str">
            <v>Bon</v>
          </cell>
        </row>
        <row r="249">
          <cell r="F249" t="str">
            <v>775300</v>
          </cell>
          <cell r="G249" t="str">
            <v>javel - bac de rétention</v>
          </cell>
          <cell r="H249" t="str">
            <v>EQUIPEMENT</v>
          </cell>
          <cell r="I249" t="str">
            <v>EXPLOITE</v>
          </cell>
          <cell r="J249" t="str">
            <v>Bac</v>
          </cell>
          <cell r="S249">
            <v>39814</v>
          </cell>
          <cell r="T249" t="str">
            <v>Moyen</v>
          </cell>
        </row>
        <row r="250">
          <cell r="F250" t="str">
            <v>775301</v>
          </cell>
          <cell r="G250" t="str">
            <v>javel - cuve de stockage</v>
          </cell>
          <cell r="H250" t="str">
            <v>EQUIPEMENT</v>
          </cell>
          <cell r="I250" t="str">
            <v>EXPLOITE</v>
          </cell>
          <cell r="J250" t="str">
            <v>Bidon, Cuve</v>
          </cell>
          <cell r="S250">
            <v>39814</v>
          </cell>
          <cell r="T250" t="str">
            <v>Bon</v>
          </cell>
        </row>
        <row r="251">
          <cell r="F251" t="str">
            <v>775306</v>
          </cell>
          <cell r="G251" t="str">
            <v>javel - coffret dépotage</v>
          </cell>
          <cell r="H251" t="str">
            <v>EQUIPEMENT</v>
          </cell>
          <cell r="I251" t="str">
            <v>EXPLOITE</v>
          </cell>
          <cell r="J251" t="str">
            <v>Armoire réactif</v>
          </cell>
          <cell r="S251">
            <v>39814</v>
          </cell>
          <cell r="T251" t="str">
            <v>Moyen</v>
          </cell>
        </row>
        <row r="252">
          <cell r="F252" t="str">
            <v>775307</v>
          </cell>
          <cell r="G252" t="str">
            <v>javel - canalisation</v>
          </cell>
          <cell r="H252" t="str">
            <v>EQUIPEMENT</v>
          </cell>
          <cell r="I252" t="str">
            <v>EXPLOITE</v>
          </cell>
          <cell r="J252" t="str">
            <v>Tuyauterie/Canalisation</v>
          </cell>
          <cell r="S252">
            <v>39814</v>
          </cell>
          <cell r="T252" t="str">
            <v>Bon</v>
          </cell>
        </row>
        <row r="253">
          <cell r="F253" t="str">
            <v>775312</v>
          </cell>
          <cell r="G253" t="str">
            <v>javel - vanne d'isolement dépotage</v>
          </cell>
          <cell r="H253" t="str">
            <v>EQUIPEMENT</v>
          </cell>
          <cell r="I253" t="str">
            <v>EXPLOITE</v>
          </cell>
          <cell r="J253" t="str">
            <v>Vanne</v>
          </cell>
          <cell r="S253">
            <v>39814</v>
          </cell>
          <cell r="T253" t="str">
            <v>Bon</v>
          </cell>
        </row>
        <row r="254">
          <cell r="F254" t="str">
            <v>775313</v>
          </cell>
          <cell r="G254" t="str">
            <v>soude - bac de rétention</v>
          </cell>
          <cell r="H254" t="str">
            <v>EQUIPEMENT</v>
          </cell>
          <cell r="I254" t="str">
            <v>EXPLOITE</v>
          </cell>
          <cell r="J254" t="str">
            <v>Bac</v>
          </cell>
          <cell r="S254">
            <v>39814</v>
          </cell>
          <cell r="T254" t="str">
            <v>Moyen</v>
          </cell>
        </row>
        <row r="255">
          <cell r="F255" t="str">
            <v>775322</v>
          </cell>
          <cell r="G255" t="str">
            <v>soude - cuve de stockage</v>
          </cell>
          <cell r="H255" t="str">
            <v>EQUIPEMENT</v>
          </cell>
          <cell r="I255" t="str">
            <v>EXPLOITE</v>
          </cell>
          <cell r="J255" t="str">
            <v>Bidon, Cuve</v>
          </cell>
          <cell r="S255">
            <v>39814</v>
          </cell>
          <cell r="T255" t="str">
            <v>Bon</v>
          </cell>
        </row>
        <row r="256">
          <cell r="F256" t="str">
            <v>775327</v>
          </cell>
          <cell r="G256" t="str">
            <v>soude - coffret dépotage</v>
          </cell>
          <cell r="H256" t="str">
            <v>EQUIPEMENT</v>
          </cell>
          <cell r="I256" t="str">
            <v>EXPLOITE</v>
          </cell>
          <cell r="J256" t="str">
            <v>Armoire réactif</v>
          </cell>
          <cell r="S256">
            <v>39814</v>
          </cell>
          <cell r="T256" t="str">
            <v>Moyen</v>
          </cell>
        </row>
        <row r="257">
          <cell r="F257" t="str">
            <v>775328</v>
          </cell>
          <cell r="G257" t="str">
            <v>soude - canalisation</v>
          </cell>
          <cell r="H257" t="str">
            <v>EQUIPEMENT</v>
          </cell>
          <cell r="I257" t="str">
            <v>EXPLOITE</v>
          </cell>
          <cell r="J257" t="str">
            <v>Tuyauterie/Canalisation</v>
          </cell>
          <cell r="S257">
            <v>39814</v>
          </cell>
          <cell r="T257" t="str">
            <v>Bon</v>
          </cell>
        </row>
        <row r="258">
          <cell r="F258" t="str">
            <v>775331</v>
          </cell>
          <cell r="G258" t="str">
            <v>soude - vanne d'isolement dépotage</v>
          </cell>
          <cell r="H258" t="str">
            <v>EQUIPEMENT</v>
          </cell>
          <cell r="I258" t="str">
            <v>EXPLOITE</v>
          </cell>
          <cell r="J258" t="str">
            <v>Vanne</v>
          </cell>
          <cell r="S258">
            <v>39814</v>
          </cell>
          <cell r="T258" t="str">
            <v>Bon</v>
          </cell>
        </row>
        <row r="259">
          <cell r="F259" t="str">
            <v>775416</v>
          </cell>
          <cell r="G259" t="str">
            <v>ventilateur désodorisation</v>
          </cell>
          <cell r="H259" t="str">
            <v>EQUIPEMENT</v>
          </cell>
          <cell r="I259" t="str">
            <v>EXPLOITE</v>
          </cell>
          <cell r="J259" t="str">
            <v>Ventilateur</v>
          </cell>
          <cell r="S259">
            <v>39814</v>
          </cell>
          <cell r="T259" t="str">
            <v>Moyen</v>
          </cell>
        </row>
        <row r="260">
          <cell r="F260" t="str">
            <v>804630</v>
          </cell>
          <cell r="G260" t="str">
            <v>tuyauterie air désodorisation</v>
          </cell>
          <cell r="H260" t="str">
            <v>EQUIPEMENT</v>
          </cell>
          <cell r="I260" t="str">
            <v>EXPLOITE</v>
          </cell>
          <cell r="J260" t="str">
            <v>Tuyauterie/Canalisation</v>
          </cell>
          <cell r="S260">
            <v>39814</v>
          </cell>
          <cell r="T260" t="str">
            <v>Bon</v>
          </cell>
        </row>
        <row r="261">
          <cell r="F261" t="str">
            <v>774702</v>
          </cell>
          <cell r="G261" t="str">
            <v>oxydobasic 1 - rotamètre</v>
          </cell>
          <cell r="H261" t="str">
            <v>EQUIPEMENT</v>
          </cell>
          <cell r="I261" t="str">
            <v>EXPLOITE</v>
          </cell>
          <cell r="J261" t="str">
            <v>Capteur</v>
          </cell>
          <cell r="S261">
            <v>39814</v>
          </cell>
          <cell r="T261" t="str">
            <v>A renouveler</v>
          </cell>
        </row>
        <row r="262">
          <cell r="F262" t="str">
            <v>774709</v>
          </cell>
          <cell r="G262" t="str">
            <v>oxydobasic 1 - détecteur débit</v>
          </cell>
          <cell r="H262" t="str">
            <v>EQUIPEMENT</v>
          </cell>
          <cell r="I262" t="str">
            <v>EXPLOITE</v>
          </cell>
          <cell r="J262" t="str">
            <v>Détecteur</v>
          </cell>
          <cell r="S262">
            <v>39814</v>
          </cell>
          <cell r="T262" t="str">
            <v>A renouveler</v>
          </cell>
        </row>
        <row r="263">
          <cell r="F263" t="str">
            <v>774699</v>
          </cell>
          <cell r="G263" t="str">
            <v>oxydobasic 1 - capteur de pression</v>
          </cell>
          <cell r="H263" t="str">
            <v>EQUIPEMENT</v>
          </cell>
          <cell r="I263" t="str">
            <v>EXPLOITE</v>
          </cell>
          <cell r="J263" t="str">
            <v>Capteur</v>
          </cell>
          <cell r="S263">
            <v>39814</v>
          </cell>
          <cell r="T263" t="str">
            <v>A renouveler</v>
          </cell>
        </row>
        <row r="264">
          <cell r="F264" t="str">
            <v>774712</v>
          </cell>
          <cell r="G264" t="str">
            <v>oxydobasic 1 - capteur de PH</v>
          </cell>
          <cell r="H264" t="str">
            <v>EQUIPEMENT</v>
          </cell>
          <cell r="I264" t="str">
            <v>EXPLOITE</v>
          </cell>
          <cell r="J264" t="str">
            <v>Capteur</v>
          </cell>
          <cell r="S264">
            <v>39814</v>
          </cell>
          <cell r="T264" t="str">
            <v>A renouveler</v>
          </cell>
        </row>
        <row r="265">
          <cell r="F265" t="str">
            <v>774716</v>
          </cell>
          <cell r="G265" t="str">
            <v>oxydobasic 1 - point d'injection javel</v>
          </cell>
          <cell r="H265" t="str">
            <v>EQUIPEMENT</v>
          </cell>
          <cell r="I265" t="str">
            <v>EXPLOITE</v>
          </cell>
          <cell r="J265" t="str">
            <v>Canne d'injection réactif</v>
          </cell>
          <cell r="S265">
            <v>39814</v>
          </cell>
          <cell r="T265" t="str">
            <v>A renouveler</v>
          </cell>
        </row>
        <row r="266">
          <cell r="F266" t="str">
            <v>774718</v>
          </cell>
          <cell r="G266" t="str">
            <v>oxydobasic 1 - point d'injection soude</v>
          </cell>
          <cell r="H266" t="str">
            <v>EQUIPEMENT</v>
          </cell>
          <cell r="I266" t="str">
            <v>EXPLOITE</v>
          </cell>
          <cell r="J266" t="str">
            <v>Canne d'injection réactif</v>
          </cell>
          <cell r="S266">
            <v>39814</v>
          </cell>
          <cell r="T266" t="str">
            <v>A renouveler</v>
          </cell>
        </row>
        <row r="267">
          <cell r="F267" t="str">
            <v>775281</v>
          </cell>
          <cell r="G267" t="str">
            <v>oxydobasic 2 - détecteur débit</v>
          </cell>
          <cell r="H267" t="str">
            <v>EQUIPEMENT</v>
          </cell>
          <cell r="I267" t="str">
            <v>EXPLOITE</v>
          </cell>
          <cell r="J267" t="str">
            <v>Détecteur</v>
          </cell>
          <cell r="S267">
            <v>39814</v>
          </cell>
          <cell r="T267" t="str">
            <v>A renouveler</v>
          </cell>
        </row>
        <row r="268">
          <cell r="F268" t="str">
            <v>775283</v>
          </cell>
          <cell r="G268" t="str">
            <v>oxydobasic 2 - rotamètre</v>
          </cell>
          <cell r="H268" t="str">
            <v>EQUIPEMENT</v>
          </cell>
          <cell r="I268" t="str">
            <v>EXPLOITE</v>
          </cell>
          <cell r="J268" t="str">
            <v>Capteur</v>
          </cell>
          <cell r="S268">
            <v>39814</v>
          </cell>
          <cell r="T268" t="str">
            <v>A renouveler</v>
          </cell>
        </row>
        <row r="269">
          <cell r="F269" t="str">
            <v>775289</v>
          </cell>
          <cell r="G269" t="str">
            <v>oxydobasic 2 - capteur de pression</v>
          </cell>
          <cell r="H269" t="str">
            <v>EQUIPEMENT</v>
          </cell>
          <cell r="I269" t="str">
            <v>EXPLOITE</v>
          </cell>
          <cell r="J269" t="str">
            <v>Capteur</v>
          </cell>
          <cell r="S269">
            <v>39814</v>
          </cell>
          <cell r="T269" t="str">
            <v>A renouveler</v>
          </cell>
        </row>
        <row r="270">
          <cell r="F270" t="str">
            <v>775290</v>
          </cell>
          <cell r="G270" t="str">
            <v>oxydobasic 2 - pressostat</v>
          </cell>
          <cell r="H270" t="str">
            <v>EQUIPEMENT</v>
          </cell>
          <cell r="I270" t="str">
            <v>EXPLOITE</v>
          </cell>
          <cell r="J270" t="str">
            <v>Détecteur</v>
          </cell>
          <cell r="S270">
            <v>39814</v>
          </cell>
          <cell r="T270" t="str">
            <v>A renouveler</v>
          </cell>
        </row>
        <row r="271">
          <cell r="F271" t="str">
            <v>775291</v>
          </cell>
          <cell r="G271" t="str">
            <v>oxydobasic 2 - capteur de PH</v>
          </cell>
          <cell r="H271" t="str">
            <v>EQUIPEMENT</v>
          </cell>
          <cell r="I271" t="str">
            <v>EXPLOITE</v>
          </cell>
          <cell r="J271" t="str">
            <v>Capteur</v>
          </cell>
          <cell r="S271">
            <v>39814</v>
          </cell>
          <cell r="T271" t="str">
            <v>A renouveler</v>
          </cell>
        </row>
        <row r="272">
          <cell r="F272" t="str">
            <v>775293</v>
          </cell>
          <cell r="G272" t="str">
            <v>oxydobasic 2 - point d'injection javel</v>
          </cell>
          <cell r="H272" t="str">
            <v>EQUIPEMENT</v>
          </cell>
          <cell r="I272" t="str">
            <v>EXPLOITE</v>
          </cell>
          <cell r="J272" t="str">
            <v>Canne d'injection réactif</v>
          </cell>
          <cell r="S272">
            <v>39814</v>
          </cell>
          <cell r="T272" t="str">
            <v>A renouveler</v>
          </cell>
        </row>
        <row r="273">
          <cell r="F273" t="str">
            <v>775296</v>
          </cell>
          <cell r="G273" t="str">
            <v>oxydobasic 2 - point d'injection soude</v>
          </cell>
          <cell r="H273" t="str">
            <v>EQUIPEMENT</v>
          </cell>
          <cell r="I273" t="str">
            <v>EXPLOITE</v>
          </cell>
          <cell r="J273" t="str">
            <v>Canne d'injection réactif</v>
          </cell>
          <cell r="S273">
            <v>39814</v>
          </cell>
          <cell r="T273" t="str">
            <v>A renouveler</v>
          </cell>
        </row>
        <row r="274">
          <cell r="F274" t="str">
            <v>774707</v>
          </cell>
          <cell r="G274" t="str">
            <v>oxydobasic 1 - détecteur de niveau bas</v>
          </cell>
          <cell r="H274" t="str">
            <v>EQUIPEMENT</v>
          </cell>
          <cell r="I274" t="str">
            <v>EXPLOITE</v>
          </cell>
          <cell r="J274" t="str">
            <v>Détecteur</v>
          </cell>
          <cell r="S274">
            <v>39814</v>
          </cell>
          <cell r="T274" t="str">
            <v>A renouveler</v>
          </cell>
        </row>
        <row r="275">
          <cell r="F275" t="str">
            <v>774708</v>
          </cell>
          <cell r="G275" t="str">
            <v>oxydobasic 1 - détecteur de niveau haut</v>
          </cell>
          <cell r="H275" t="str">
            <v>EQUIPEMENT</v>
          </cell>
          <cell r="I275" t="str">
            <v>EXPLOITE</v>
          </cell>
          <cell r="J275" t="str">
            <v>Détecteur</v>
          </cell>
          <cell r="S275">
            <v>39814</v>
          </cell>
          <cell r="T275" t="str">
            <v>A renouveler</v>
          </cell>
        </row>
        <row r="276">
          <cell r="F276" t="str">
            <v>775279</v>
          </cell>
          <cell r="G276" t="str">
            <v>oxydobasic 2 - détecteur de niveau bas</v>
          </cell>
          <cell r="H276" t="str">
            <v>EQUIPEMENT</v>
          </cell>
          <cell r="I276" t="str">
            <v>EXPLOITE</v>
          </cell>
          <cell r="J276" t="str">
            <v>Détecteur</v>
          </cell>
          <cell r="S276">
            <v>39814</v>
          </cell>
          <cell r="T276" t="str">
            <v>A renouveler</v>
          </cell>
        </row>
        <row r="277">
          <cell r="F277" t="str">
            <v>775280</v>
          </cell>
          <cell r="G277" t="str">
            <v>oxydobasic 2 - détecteur de niveau haut</v>
          </cell>
          <cell r="H277" t="str">
            <v>EQUIPEMENT</v>
          </cell>
          <cell r="I277" t="str">
            <v>EXPLOITE</v>
          </cell>
          <cell r="J277" t="str">
            <v>Détecteur</v>
          </cell>
          <cell r="S277">
            <v>39814</v>
          </cell>
          <cell r="T277" t="str">
            <v>A renouveler</v>
          </cell>
        </row>
        <row r="278">
          <cell r="F278" t="str">
            <v>775302</v>
          </cell>
          <cell r="G278" t="str">
            <v>javel - détecteur de niveau haut</v>
          </cell>
          <cell r="H278" t="str">
            <v>EQUIPEMENT</v>
          </cell>
          <cell r="I278" t="str">
            <v>EXPLOITE</v>
          </cell>
          <cell r="J278" t="str">
            <v>Détecteur</v>
          </cell>
          <cell r="M278" t="str">
            <v>BAMO</v>
          </cell>
          <cell r="S278">
            <v>39814</v>
          </cell>
          <cell r="T278" t="str">
            <v>A renouveler</v>
          </cell>
        </row>
        <row r="279">
          <cell r="F279" t="str">
            <v>775303</v>
          </cell>
          <cell r="G279" t="str">
            <v>javel - détecteur de niveau bas</v>
          </cell>
          <cell r="H279" t="str">
            <v>EQUIPEMENT</v>
          </cell>
          <cell r="I279" t="str">
            <v>EXPLOITE</v>
          </cell>
          <cell r="J279" t="str">
            <v>Détecteur</v>
          </cell>
          <cell r="M279" t="str">
            <v>BAMO</v>
          </cell>
          <cell r="S279">
            <v>39814</v>
          </cell>
          <cell r="T279" t="str">
            <v>A renouveler</v>
          </cell>
        </row>
        <row r="280">
          <cell r="F280" t="str">
            <v>775310</v>
          </cell>
          <cell r="G280" t="str">
            <v>javel - détecteur de niveau (fuite)</v>
          </cell>
          <cell r="H280" t="str">
            <v>EQUIPEMENT</v>
          </cell>
          <cell r="I280" t="str">
            <v>EXPLOITE</v>
          </cell>
          <cell r="J280" t="str">
            <v>Détecteur</v>
          </cell>
          <cell r="M280" t="str">
            <v>BAMO</v>
          </cell>
          <cell r="S280">
            <v>39814</v>
          </cell>
          <cell r="T280" t="str">
            <v>A renouveler</v>
          </cell>
        </row>
        <row r="281">
          <cell r="F281" t="str">
            <v>775323</v>
          </cell>
          <cell r="G281" t="str">
            <v>soude - détecteur de niveau haut</v>
          </cell>
          <cell r="H281" t="str">
            <v>EQUIPEMENT</v>
          </cell>
          <cell r="I281" t="str">
            <v>EXPLOITE</v>
          </cell>
          <cell r="J281" t="str">
            <v>Détecteur</v>
          </cell>
          <cell r="S281">
            <v>39814</v>
          </cell>
          <cell r="T281" t="str">
            <v>A renouveler</v>
          </cell>
        </row>
        <row r="282">
          <cell r="F282" t="str">
            <v>775324</v>
          </cell>
          <cell r="G282" t="str">
            <v>soude - détecteur de niveau bas</v>
          </cell>
          <cell r="H282" t="str">
            <v>EQUIPEMENT</v>
          </cell>
          <cell r="I282" t="str">
            <v>EXPLOITE</v>
          </cell>
          <cell r="J282" t="str">
            <v>Détecteur</v>
          </cell>
          <cell r="S282">
            <v>39814</v>
          </cell>
          <cell r="T282" t="str">
            <v>A renouveler</v>
          </cell>
        </row>
        <row r="283">
          <cell r="F283" t="str">
            <v>775329</v>
          </cell>
          <cell r="G283" t="str">
            <v>soude - détecteur de niveau (fuite)</v>
          </cell>
          <cell r="H283" t="str">
            <v>EQUIPEMENT</v>
          </cell>
          <cell r="I283" t="str">
            <v>EXPLOITE</v>
          </cell>
          <cell r="J283" t="str">
            <v>Détecteur</v>
          </cell>
          <cell r="S283">
            <v>39814</v>
          </cell>
          <cell r="T283" t="str">
            <v>A renouveler</v>
          </cell>
        </row>
        <row r="284">
          <cell r="F284" t="str">
            <v>774706</v>
          </cell>
          <cell r="G284" t="str">
            <v>oxydobasic 1 - pressostat</v>
          </cell>
          <cell r="H284" t="str">
            <v>EQUIPEMENT</v>
          </cell>
          <cell r="I284" t="str">
            <v>EXPLOITE</v>
          </cell>
          <cell r="J284" t="str">
            <v>Détecteur</v>
          </cell>
          <cell r="S284">
            <v>39814</v>
          </cell>
          <cell r="T284" t="str">
            <v>A renouveler</v>
          </cell>
        </row>
        <row r="285">
          <cell r="F285" t="str">
            <v>775292</v>
          </cell>
          <cell r="G285" t="str">
            <v>oxydobasic 2 - capteur de PH</v>
          </cell>
          <cell r="H285" t="str">
            <v>EQUIPEMENT</v>
          </cell>
          <cell r="I285" t="str">
            <v>EXPLOITE</v>
          </cell>
          <cell r="J285" t="str">
            <v>Capteur</v>
          </cell>
          <cell r="S285">
            <v>39814</v>
          </cell>
          <cell r="T285" t="str">
            <v>A renouveler</v>
          </cell>
        </row>
        <row r="286">
          <cell r="F286" t="str">
            <v>774713</v>
          </cell>
          <cell r="G286" t="str">
            <v>oxydobasic 1 - capteur de PH</v>
          </cell>
          <cell r="H286" t="str">
            <v>EQUIPEMENT</v>
          </cell>
          <cell r="I286" t="str">
            <v>EXPLOITE</v>
          </cell>
          <cell r="J286" t="str">
            <v>Capteur</v>
          </cell>
          <cell r="S286">
            <v>39814</v>
          </cell>
          <cell r="T286" t="str">
            <v>A renouveler</v>
          </cell>
        </row>
        <row r="287">
          <cell r="F287" t="str">
            <v>5103400</v>
          </cell>
          <cell r="G287" t="str">
            <v>pompe doseuse 1 chlorure ferrique</v>
          </cell>
          <cell r="H287" t="str">
            <v>EQUIPEMENT</v>
          </cell>
          <cell r="I287" t="str">
            <v>EXPLOITE</v>
          </cell>
          <cell r="J287" t="str">
            <v>Groupe De Dosage Réactif Liquide</v>
          </cell>
          <cell r="M287" t="str">
            <v>MILTON ROY</v>
          </cell>
          <cell r="Q287" t="str">
            <v>Bon</v>
          </cell>
          <cell r="R287">
            <v>44910</v>
          </cell>
          <cell r="S287">
            <v>44910</v>
          </cell>
          <cell r="T287" t="str">
            <v>Bon</v>
          </cell>
        </row>
        <row r="288">
          <cell r="F288" t="str">
            <v>5103401</v>
          </cell>
          <cell r="G288" t="str">
            <v>pompe doseuse 2 chlorure ferrique</v>
          </cell>
          <cell r="H288" t="str">
            <v>EQUIPEMENT</v>
          </cell>
          <cell r="I288" t="str">
            <v>EXPLOITE</v>
          </cell>
          <cell r="J288" t="str">
            <v>Groupe De Dosage Réactif Liquide</v>
          </cell>
          <cell r="M288" t="str">
            <v>MILTON ROY</v>
          </cell>
          <cell r="Q288" t="str">
            <v>Bon</v>
          </cell>
          <cell r="R288">
            <v>44910</v>
          </cell>
          <cell r="S288">
            <v>44910</v>
          </cell>
          <cell r="T288" t="str">
            <v>Bon</v>
          </cell>
        </row>
        <row r="289">
          <cell r="F289" t="str">
            <v>5103402</v>
          </cell>
          <cell r="G289" t="str">
            <v>Coffret chlorure ferrique</v>
          </cell>
          <cell r="H289" t="str">
            <v>EQUIPEMENT</v>
          </cell>
          <cell r="I289" t="str">
            <v>EXPLOITE</v>
          </cell>
          <cell r="J289" t="str">
            <v>Armoire réactif</v>
          </cell>
          <cell r="M289" t="str">
            <v>ATELIER DU PLASTIQUE</v>
          </cell>
          <cell r="Q289" t="str">
            <v>Bon</v>
          </cell>
          <cell r="R289">
            <v>44910</v>
          </cell>
          <cell r="S289">
            <v>44910</v>
          </cell>
          <cell r="T289" t="str">
            <v>Bon</v>
          </cell>
        </row>
        <row r="290">
          <cell r="F290" t="str">
            <v>775332</v>
          </cell>
          <cell r="G290" t="str">
            <v>bac de rétention</v>
          </cell>
          <cell r="H290" t="str">
            <v>EQUIPEMENT</v>
          </cell>
          <cell r="I290" t="str">
            <v>EXPLOITE</v>
          </cell>
          <cell r="J290" t="str">
            <v>Bac</v>
          </cell>
          <cell r="S290">
            <v>39814</v>
          </cell>
          <cell r="T290" t="str">
            <v>Moyen</v>
          </cell>
        </row>
        <row r="291">
          <cell r="F291" t="str">
            <v>775333</v>
          </cell>
          <cell r="G291" t="str">
            <v>cuve de stockage</v>
          </cell>
          <cell r="H291" t="str">
            <v>EQUIPEMENT</v>
          </cell>
          <cell r="I291" t="str">
            <v>EXPLOITE</v>
          </cell>
          <cell r="J291" t="str">
            <v>Bidon, Cuve</v>
          </cell>
          <cell r="S291">
            <v>39814</v>
          </cell>
          <cell r="T291" t="str">
            <v>Bon</v>
          </cell>
        </row>
        <row r="292">
          <cell r="F292" t="str">
            <v>775340</v>
          </cell>
          <cell r="G292" t="str">
            <v>pompe 1-soupape de sécurité</v>
          </cell>
          <cell r="H292" t="str">
            <v>EQUIPEMENT</v>
          </cell>
          <cell r="I292" t="str">
            <v>EXPLOITE</v>
          </cell>
          <cell r="J292" t="str">
            <v>Soupape / Ventouse</v>
          </cell>
          <cell r="S292">
            <v>39814</v>
          </cell>
          <cell r="T292" t="str">
            <v>Moyen</v>
          </cell>
        </row>
        <row r="293">
          <cell r="F293" t="str">
            <v>775341</v>
          </cell>
          <cell r="G293" t="str">
            <v>pompe 2-soupape de sécurité</v>
          </cell>
          <cell r="H293" t="str">
            <v>EQUIPEMENT</v>
          </cell>
          <cell r="I293" t="str">
            <v>EXPLOITE</v>
          </cell>
          <cell r="J293" t="str">
            <v>Soupape / Ventouse</v>
          </cell>
          <cell r="S293">
            <v>39814</v>
          </cell>
          <cell r="T293" t="str">
            <v>Moyen</v>
          </cell>
        </row>
        <row r="294">
          <cell r="F294" t="str">
            <v>775342</v>
          </cell>
          <cell r="G294" t="str">
            <v>soupape de sécurité générale</v>
          </cell>
          <cell r="H294" t="str">
            <v>EQUIPEMENT</v>
          </cell>
          <cell r="I294" t="str">
            <v>EXPLOITE</v>
          </cell>
          <cell r="J294" t="str">
            <v>Soupape / Ventouse</v>
          </cell>
          <cell r="S294">
            <v>39814</v>
          </cell>
          <cell r="T294" t="str">
            <v>Moyen</v>
          </cell>
        </row>
        <row r="295">
          <cell r="F295" t="str">
            <v>775358</v>
          </cell>
          <cell r="G295" t="str">
            <v>régulateur de débit</v>
          </cell>
          <cell r="H295" t="str">
            <v>EQUIPEMENT</v>
          </cell>
          <cell r="I295" t="str">
            <v>EXPLOITE</v>
          </cell>
          <cell r="J295" t="str">
            <v>Régulateur</v>
          </cell>
          <cell r="S295">
            <v>39814</v>
          </cell>
          <cell r="T295" t="str">
            <v>Bon</v>
          </cell>
        </row>
        <row r="296">
          <cell r="F296" t="str">
            <v>775359</v>
          </cell>
          <cell r="G296" t="str">
            <v>ballon anti-bélier</v>
          </cell>
          <cell r="H296" t="str">
            <v>EQUIPEMENT</v>
          </cell>
          <cell r="I296" t="str">
            <v>EXPLOITE</v>
          </cell>
          <cell r="J296" t="str">
            <v>Anti-Bélier</v>
          </cell>
          <cell r="S296">
            <v>39814</v>
          </cell>
          <cell r="T296" t="str">
            <v>A renouveler</v>
          </cell>
        </row>
        <row r="297">
          <cell r="F297" t="str">
            <v>775360</v>
          </cell>
          <cell r="G297" t="str">
            <v>vanne</v>
          </cell>
          <cell r="H297" t="str">
            <v>EQUIPEMENT</v>
          </cell>
          <cell r="I297" t="str">
            <v>EXPLOITE</v>
          </cell>
          <cell r="J297" t="str">
            <v>Vanne</v>
          </cell>
          <cell r="S297">
            <v>39814</v>
          </cell>
          <cell r="T297" t="str">
            <v>Bon</v>
          </cell>
        </row>
        <row r="298">
          <cell r="F298" t="str">
            <v>775364</v>
          </cell>
          <cell r="G298" t="str">
            <v>tuyauterie</v>
          </cell>
          <cell r="H298" t="str">
            <v>EQUIPEMENT</v>
          </cell>
          <cell r="I298" t="str">
            <v>EXPLOITE</v>
          </cell>
          <cell r="J298" t="str">
            <v>Tuyauterie/Canalisation</v>
          </cell>
          <cell r="S298">
            <v>39814</v>
          </cell>
          <cell r="T298" t="str">
            <v>Bon</v>
          </cell>
        </row>
        <row r="299">
          <cell r="F299" t="str">
            <v>805360</v>
          </cell>
          <cell r="G299" t="str">
            <v>boîtier capteur de niveau US</v>
          </cell>
          <cell r="H299" t="str">
            <v>EQUIPEMENT</v>
          </cell>
          <cell r="I299" t="str">
            <v>EXPLOITE</v>
          </cell>
          <cell r="J299" t="str">
            <v>Coffret</v>
          </cell>
          <cell r="S299">
            <v>42005</v>
          </cell>
          <cell r="T299" t="str">
            <v>Bon</v>
          </cell>
        </row>
        <row r="300">
          <cell r="F300" t="str">
            <v>775334</v>
          </cell>
          <cell r="G300" t="str">
            <v>détecteur de niveau bas</v>
          </cell>
          <cell r="H300" t="str">
            <v>EQUIPEMENT</v>
          </cell>
          <cell r="I300" t="str">
            <v>EXPLOITE</v>
          </cell>
          <cell r="J300" t="str">
            <v>Détecteur</v>
          </cell>
          <cell r="S300">
            <v>39814</v>
          </cell>
          <cell r="T300" t="str">
            <v>A renouveler</v>
          </cell>
        </row>
        <row r="301">
          <cell r="F301" t="str">
            <v>775335</v>
          </cell>
          <cell r="G301" t="str">
            <v>détecteur de niveau haut</v>
          </cell>
          <cell r="H301" t="str">
            <v>EQUIPEMENT</v>
          </cell>
          <cell r="I301" t="str">
            <v>EXPLOITE</v>
          </cell>
          <cell r="J301" t="str">
            <v>Détecteur</v>
          </cell>
          <cell r="S301">
            <v>39814</v>
          </cell>
          <cell r="T301" t="str">
            <v>A renouveler</v>
          </cell>
        </row>
        <row r="302">
          <cell r="F302" t="str">
            <v>775368</v>
          </cell>
          <cell r="G302" t="str">
            <v>détecteur de niveau (fuite)</v>
          </cell>
          <cell r="H302" t="str">
            <v>EQUIPEMENT</v>
          </cell>
          <cell r="I302" t="str">
            <v>EXPLOITE</v>
          </cell>
          <cell r="J302" t="str">
            <v>Détecteur</v>
          </cell>
          <cell r="S302">
            <v>39814</v>
          </cell>
          <cell r="T302" t="str">
            <v>A renouveler</v>
          </cell>
        </row>
        <row r="303">
          <cell r="F303" t="str">
            <v>775386</v>
          </cell>
          <cell r="G303" t="str">
            <v>sonde de niveau US</v>
          </cell>
          <cell r="H303" t="str">
            <v>EQUIPEMENT</v>
          </cell>
          <cell r="I303" t="str">
            <v>EXPLOITE</v>
          </cell>
          <cell r="J303" t="str">
            <v>Capteur</v>
          </cell>
          <cell r="S303">
            <v>39814</v>
          </cell>
          <cell r="T303" t="str">
            <v>A renouveler</v>
          </cell>
        </row>
        <row r="304">
          <cell r="F304" t="str">
            <v>5005412</v>
          </cell>
          <cell r="G304" t="str">
            <v>surpresseur 2</v>
          </cell>
          <cell r="H304" t="str">
            <v>EQUIPEMENT</v>
          </cell>
          <cell r="I304" t="str">
            <v>EXPLOITE</v>
          </cell>
          <cell r="J304" t="str">
            <v>Groupe Air Et Autre Gaz</v>
          </cell>
          <cell r="M304" t="str">
            <v>ROBUSCHI</v>
          </cell>
          <cell r="Q304" t="str">
            <v>Bon</v>
          </cell>
          <cell r="R304">
            <v>44713</v>
          </cell>
          <cell r="S304">
            <v>44713</v>
          </cell>
          <cell r="T304" t="str">
            <v>Bon</v>
          </cell>
        </row>
        <row r="305">
          <cell r="F305" t="str">
            <v>775420</v>
          </cell>
          <cell r="G305" t="str">
            <v>centre de traitement de l'air</v>
          </cell>
          <cell r="H305" t="str">
            <v>EQUIPEMENT</v>
          </cell>
          <cell r="I305" t="str">
            <v>EXPLOITE</v>
          </cell>
          <cell r="J305" t="str">
            <v>Groupe Air Et Autre Gaz</v>
          </cell>
          <cell r="S305">
            <v>39814</v>
          </cell>
          <cell r="T305" t="str">
            <v>Bon</v>
          </cell>
        </row>
        <row r="306">
          <cell r="F306" t="str">
            <v>775424</v>
          </cell>
          <cell r="G306" t="str">
            <v>surpresseur 1</v>
          </cell>
          <cell r="H306" t="str">
            <v>EQUIPEMENT</v>
          </cell>
          <cell r="I306" t="str">
            <v>EXPLOITE</v>
          </cell>
          <cell r="J306" t="str">
            <v>Groupe Air Et Autre Gaz</v>
          </cell>
          <cell r="S306">
            <v>39814</v>
          </cell>
          <cell r="T306" t="str">
            <v>Bon</v>
          </cell>
        </row>
        <row r="307">
          <cell r="F307" t="str">
            <v>775428</v>
          </cell>
          <cell r="G307" t="str">
            <v>tuyauterie DN300</v>
          </cell>
          <cell r="H307" t="str">
            <v>EQUIPEMENT</v>
          </cell>
          <cell r="I307" t="str">
            <v>EXPLOITE</v>
          </cell>
          <cell r="J307" t="str">
            <v>Tuyauterie/Canalisation</v>
          </cell>
          <cell r="S307">
            <v>39814</v>
          </cell>
          <cell r="T307" t="str">
            <v>Bon</v>
          </cell>
        </row>
        <row r="308">
          <cell r="F308" t="str">
            <v>775442</v>
          </cell>
          <cell r="G308" t="str">
            <v>surpresseur 1-moteur</v>
          </cell>
          <cell r="H308" t="str">
            <v>COMPOSANT</v>
          </cell>
          <cell r="I308" t="str">
            <v>EXPLOITE</v>
          </cell>
          <cell r="J308" t="str">
            <v>Moteur Électrique</v>
          </cell>
          <cell r="S308">
            <v>39814</v>
          </cell>
          <cell r="T308" t="str">
            <v>Moyen</v>
          </cell>
        </row>
        <row r="309">
          <cell r="F309" t="str">
            <v>775445</v>
          </cell>
          <cell r="G309" t="str">
            <v>entrée air froid</v>
          </cell>
          <cell r="H309" t="str">
            <v>EQUIPEMENT</v>
          </cell>
          <cell r="I309" t="str">
            <v>EXPLOITE</v>
          </cell>
          <cell r="J309" t="str">
            <v>Génie Civil</v>
          </cell>
          <cell r="S309">
            <v>39814</v>
          </cell>
          <cell r="T309" t="str">
            <v>Bon</v>
          </cell>
        </row>
        <row r="310">
          <cell r="F310" t="str">
            <v>804624</v>
          </cell>
          <cell r="G310" t="str">
            <v>entrée air neuf</v>
          </cell>
          <cell r="H310" t="str">
            <v>EQUIPEMENT</v>
          </cell>
          <cell r="I310" t="str">
            <v>EXPLOITE</v>
          </cell>
          <cell r="J310" t="str">
            <v>Génie Civil</v>
          </cell>
          <cell r="S310">
            <v>39814</v>
          </cell>
          <cell r="T310" t="str">
            <v>Bon</v>
          </cell>
        </row>
        <row r="311">
          <cell r="F311" t="str">
            <v>804632</v>
          </cell>
          <cell r="G311" t="str">
            <v>tuyauterie centrale traitement de l'air</v>
          </cell>
          <cell r="H311" t="str">
            <v>EQUIPEMENT</v>
          </cell>
          <cell r="I311" t="str">
            <v>EXPLOITE</v>
          </cell>
          <cell r="J311" t="str">
            <v>Tuyauterie/Canalisation</v>
          </cell>
          <cell r="S311">
            <v>39814</v>
          </cell>
          <cell r="T311" t="str">
            <v>Bon</v>
          </cell>
        </row>
        <row r="312">
          <cell r="F312" t="str">
            <v>775431</v>
          </cell>
          <cell r="G312" t="str">
            <v>capteur de pression</v>
          </cell>
          <cell r="H312" t="str">
            <v>EQUIPEMENT</v>
          </cell>
          <cell r="I312" t="str">
            <v>EXPLOITE</v>
          </cell>
          <cell r="J312" t="str">
            <v>Capteur</v>
          </cell>
          <cell r="S312">
            <v>39814</v>
          </cell>
          <cell r="T312" t="str">
            <v>A renouveler</v>
          </cell>
        </row>
        <row r="313">
          <cell r="F313" t="str">
            <v>5070935</v>
          </cell>
          <cell r="G313" t="str">
            <v>capotage du canal de comptage</v>
          </cell>
          <cell r="H313" t="str">
            <v>EQUIPEMENT</v>
          </cell>
          <cell r="I313" t="str">
            <v>EXPLOITE</v>
          </cell>
          <cell r="J313" t="str">
            <v>Capotage</v>
          </cell>
          <cell r="Q313" t="str">
            <v>Bon</v>
          </cell>
          <cell r="R313">
            <v>45177</v>
          </cell>
          <cell r="S313">
            <v>45177</v>
          </cell>
          <cell r="T313" t="str">
            <v>Bon</v>
          </cell>
        </row>
        <row r="314">
          <cell r="F314" t="str">
            <v>774423</v>
          </cell>
          <cell r="G314" t="str">
            <v>canal de comptage</v>
          </cell>
          <cell r="H314" t="str">
            <v>EQUIPEMENT</v>
          </cell>
          <cell r="I314" t="str">
            <v>EXPLOITE</v>
          </cell>
          <cell r="J314" t="str">
            <v>Génie Civil</v>
          </cell>
          <cell r="S314">
            <v>39814</v>
          </cell>
          <cell r="T314" t="str">
            <v>Bon</v>
          </cell>
        </row>
        <row r="315">
          <cell r="F315" t="str">
            <v>774424</v>
          </cell>
          <cell r="G315" t="str">
            <v>canal venturi</v>
          </cell>
          <cell r="H315" t="str">
            <v>EQUIPEMENT</v>
          </cell>
          <cell r="I315" t="str">
            <v>EXPLOITE</v>
          </cell>
          <cell r="J315" t="str">
            <v>Canal De Comptage</v>
          </cell>
          <cell r="S315">
            <v>39814</v>
          </cell>
          <cell r="T315" t="str">
            <v>Bon</v>
          </cell>
        </row>
        <row r="316">
          <cell r="F316" t="str">
            <v>805366</v>
          </cell>
          <cell r="G316" t="str">
            <v>boîtier débitmètre</v>
          </cell>
          <cell r="H316" t="str">
            <v>EQUIPEMENT</v>
          </cell>
          <cell r="I316" t="str">
            <v>EXPLOITE</v>
          </cell>
          <cell r="J316" t="str">
            <v>Coffret</v>
          </cell>
          <cell r="S316">
            <v>39814</v>
          </cell>
          <cell r="T316" t="str">
            <v>Moyen</v>
          </cell>
        </row>
        <row r="317">
          <cell r="F317" t="str">
            <v>805367</v>
          </cell>
          <cell r="G317" t="str">
            <v>boîtier capteur de turbidité</v>
          </cell>
          <cell r="H317" t="str">
            <v>EQUIPEMENT</v>
          </cell>
          <cell r="I317" t="str">
            <v>EXPLOITE</v>
          </cell>
          <cell r="J317" t="str">
            <v>Coffret</v>
          </cell>
          <cell r="S317">
            <v>39814</v>
          </cell>
          <cell r="T317" t="str">
            <v>Moyen</v>
          </cell>
        </row>
        <row r="318">
          <cell r="F318" t="str">
            <v>774425</v>
          </cell>
          <cell r="G318" t="str">
            <v>débitmètre</v>
          </cell>
          <cell r="H318" t="str">
            <v>EQUIPEMENT</v>
          </cell>
          <cell r="I318" t="str">
            <v>EXPLOITE</v>
          </cell>
          <cell r="J318" t="str">
            <v>Débitmètre</v>
          </cell>
          <cell r="S318">
            <v>39814</v>
          </cell>
          <cell r="T318" t="str">
            <v>A renouveler</v>
          </cell>
        </row>
        <row r="319">
          <cell r="F319" t="str">
            <v>774426</v>
          </cell>
          <cell r="G319" t="str">
            <v>préleveur eaux traitées</v>
          </cell>
          <cell r="H319" t="str">
            <v>EQUIPEMENT</v>
          </cell>
          <cell r="I319" t="str">
            <v>EXPLOITE</v>
          </cell>
          <cell r="J319" t="str">
            <v>Préleveur Échantillonneur</v>
          </cell>
          <cell r="L319" t="str">
            <v>renouvellement partiel prevu en 2024 pour 2000¤</v>
          </cell>
          <cell r="M319" t="str">
            <v>HACH LANGE</v>
          </cell>
          <cell r="S319">
            <v>39814</v>
          </cell>
          <cell r="T319" t="str">
            <v>Moyen</v>
          </cell>
        </row>
        <row r="320">
          <cell r="F320" t="str">
            <v>774427</v>
          </cell>
          <cell r="G320" t="str">
            <v>capteur de turbidité</v>
          </cell>
          <cell r="H320" t="str">
            <v>EQUIPEMENT</v>
          </cell>
          <cell r="I320" t="str">
            <v>EXPLOITE</v>
          </cell>
          <cell r="J320" t="str">
            <v>Capteur</v>
          </cell>
          <cell r="S320">
            <v>39814</v>
          </cell>
          <cell r="T320" t="str">
            <v>A renouveler</v>
          </cell>
        </row>
        <row r="321">
          <cell r="F321" t="str">
            <v>5070916</v>
          </cell>
          <cell r="G321" t="str">
            <v>pompe en tube 2 vers BO - variateur</v>
          </cell>
          <cell r="H321" t="str">
            <v>COMPOSANT</v>
          </cell>
          <cell r="I321" t="str">
            <v>EXPLOITE</v>
          </cell>
          <cell r="J321" t="str">
            <v>Variateur En Coffret</v>
          </cell>
          <cell r="M321" t="str">
            <v>DANFOSS</v>
          </cell>
          <cell r="O321" t="str">
            <v>VLT FC202</v>
          </cell>
          <cell r="Q321" t="str">
            <v>Bon</v>
          </cell>
          <cell r="R321">
            <v>45237</v>
          </cell>
          <cell r="S321">
            <v>45237</v>
          </cell>
          <cell r="T321" t="str">
            <v>Bon</v>
          </cell>
        </row>
        <row r="322">
          <cell r="F322" t="str">
            <v>805280</v>
          </cell>
          <cell r="G322" t="str">
            <v>pompe en tube 1 vers BO</v>
          </cell>
          <cell r="H322" t="str">
            <v>EQUIPEMENT</v>
          </cell>
          <cell r="I322" t="str">
            <v>EXPLOITE</v>
          </cell>
          <cell r="J322" t="str">
            <v>Groupe Électropompe</v>
          </cell>
          <cell r="K322" t="str">
            <v>M15LG(2013) RÉHAB PARTIELLE : 6171.15 ¤</v>
          </cell>
          <cell r="L322" t="str">
            <v>M15LG(2013) réhab partielle : 6171.15 ¤</v>
          </cell>
          <cell r="M322" t="str">
            <v>ABS</v>
          </cell>
          <cell r="S322">
            <v>39814</v>
          </cell>
          <cell r="T322" t="str">
            <v>Moyen</v>
          </cell>
        </row>
        <row r="323">
          <cell r="F323" t="str">
            <v>805281</v>
          </cell>
          <cell r="G323" t="str">
            <v>pompe en tube 2 vers BO</v>
          </cell>
          <cell r="H323" t="str">
            <v>EQUIPEMENT</v>
          </cell>
          <cell r="I323" t="str">
            <v>EXPLOITE</v>
          </cell>
          <cell r="J323" t="str">
            <v>Groupe Électropompe</v>
          </cell>
          <cell r="K323" t="str">
            <v>M15LG(2013) RÉHAB PARTIELLE : 6171.15 ¤</v>
          </cell>
          <cell r="L323" t="str">
            <v>M15LG(2013) réhab partielle : 6171.15 ¤</v>
          </cell>
          <cell r="M323" t="str">
            <v>ABS</v>
          </cell>
          <cell r="P323" t="str">
            <v>VUPX040PE450/4</v>
          </cell>
          <cell r="S323">
            <v>39814</v>
          </cell>
          <cell r="T323" t="str">
            <v>Moyen</v>
          </cell>
        </row>
        <row r="324">
          <cell r="F324" t="str">
            <v>805282</v>
          </cell>
          <cell r="G324" t="str">
            <v>pompe en tube 3 vers BO</v>
          </cell>
          <cell r="H324" t="str">
            <v>EQUIPEMENT</v>
          </cell>
          <cell r="I324" t="str">
            <v>EXPLOITE</v>
          </cell>
          <cell r="J324" t="str">
            <v>Groupe Motopompe</v>
          </cell>
          <cell r="K324" t="str">
            <v>M1545(2013) : REHAB PARTIELLE 4070.26 ¤/M15LG(2013) RÉHAB PARTIELLE : 6171.15 ¤</v>
          </cell>
          <cell r="L324" t="str">
            <v>M1545(2013)/M15LG(2013)/N1583(2014) réhab partielle</v>
          </cell>
          <cell r="M324" t="str">
            <v>ABS</v>
          </cell>
          <cell r="S324">
            <v>39814</v>
          </cell>
          <cell r="T324" t="str">
            <v>A renouveler</v>
          </cell>
        </row>
        <row r="325">
          <cell r="F325" t="str">
            <v>805283</v>
          </cell>
          <cell r="G325" t="str">
            <v>agitateur</v>
          </cell>
          <cell r="H325" t="str">
            <v>EQUIPEMENT</v>
          </cell>
          <cell r="I325" t="str">
            <v>EXPLOITE</v>
          </cell>
          <cell r="J325" t="str">
            <v>Agitateur</v>
          </cell>
          <cell r="S325">
            <v>39814</v>
          </cell>
          <cell r="T325" t="str">
            <v>A renouveler</v>
          </cell>
        </row>
        <row r="326">
          <cell r="F326" t="str">
            <v>1208942</v>
          </cell>
          <cell r="G326" t="str">
            <v>pompe de resitution 2</v>
          </cell>
          <cell r="H326" t="str">
            <v>EQUIPEMENT</v>
          </cell>
          <cell r="I326" t="str">
            <v>EXPLOITE</v>
          </cell>
          <cell r="J326" t="str">
            <v>Pompe</v>
          </cell>
          <cell r="K326" t="str">
            <v>N1542</v>
          </cell>
          <cell r="M326" t="str">
            <v>SULZER</v>
          </cell>
          <cell r="O326" t="str">
            <v>XFP150CB1.5PE60/4E50</v>
          </cell>
          <cell r="S326">
            <v>42370</v>
          </cell>
          <cell r="T326" t="str">
            <v>A renouveler</v>
          </cell>
        </row>
        <row r="327">
          <cell r="F327" t="str">
            <v>805287</v>
          </cell>
          <cell r="G327" t="str">
            <v>hydroéjecteur 1</v>
          </cell>
          <cell r="H327" t="str">
            <v>EQUIPEMENT</v>
          </cell>
          <cell r="I327" t="str">
            <v>EXPLOITE</v>
          </cell>
          <cell r="J327" t="str">
            <v>Hydroéjecteur</v>
          </cell>
          <cell r="S327">
            <v>39814</v>
          </cell>
          <cell r="T327" t="str">
            <v>Moyen</v>
          </cell>
        </row>
        <row r="328">
          <cell r="F328" t="str">
            <v>805288</v>
          </cell>
          <cell r="G328" t="str">
            <v>hydroéjecteur 2</v>
          </cell>
          <cell r="H328" t="str">
            <v>EQUIPEMENT</v>
          </cell>
          <cell r="I328" t="str">
            <v>EXPLOITE</v>
          </cell>
          <cell r="J328" t="str">
            <v>Hydroéjecteur</v>
          </cell>
          <cell r="S328">
            <v>39814</v>
          </cell>
          <cell r="T328" t="str">
            <v>Moyen</v>
          </cell>
        </row>
        <row r="329">
          <cell r="F329" t="str">
            <v>805289</v>
          </cell>
          <cell r="G329" t="str">
            <v>hydroéjecteur 3</v>
          </cell>
          <cell r="H329" t="str">
            <v>EQUIPEMENT</v>
          </cell>
          <cell r="I329" t="str">
            <v>EXPLOITE</v>
          </cell>
          <cell r="J329" t="str">
            <v>Hydroéjecteur</v>
          </cell>
          <cell r="S329">
            <v>39814</v>
          </cell>
          <cell r="T329" t="str">
            <v>Moyen</v>
          </cell>
        </row>
        <row r="330">
          <cell r="F330" t="str">
            <v>805290</v>
          </cell>
          <cell r="G330" t="str">
            <v>hydroéjecteur 4</v>
          </cell>
          <cell r="H330" t="str">
            <v>EQUIPEMENT</v>
          </cell>
          <cell r="I330" t="str">
            <v>EXPLOITE</v>
          </cell>
          <cell r="J330" t="str">
            <v>Hydroéjecteur</v>
          </cell>
          <cell r="S330">
            <v>39814</v>
          </cell>
          <cell r="T330" t="str">
            <v>Moyen</v>
          </cell>
        </row>
        <row r="331">
          <cell r="F331" t="str">
            <v>805292</v>
          </cell>
          <cell r="G331" t="str">
            <v>trappe d'accès</v>
          </cell>
          <cell r="H331" t="str">
            <v>EQUIPEMENT</v>
          </cell>
          <cell r="I331" t="str">
            <v>EXPLOITE</v>
          </cell>
          <cell r="J331" t="str">
            <v>Trappe D'Accés</v>
          </cell>
          <cell r="S331">
            <v>39814</v>
          </cell>
          <cell r="T331" t="str">
            <v>Bon</v>
          </cell>
        </row>
        <row r="332">
          <cell r="F332" t="str">
            <v>805295</v>
          </cell>
          <cell r="G332" t="str">
            <v>pompe de resitution 1</v>
          </cell>
          <cell r="H332" t="str">
            <v>EQUIPEMENT</v>
          </cell>
          <cell r="I332" t="str">
            <v>EXPLOITE</v>
          </cell>
          <cell r="J332" t="str">
            <v>Groupe Électropompe</v>
          </cell>
          <cell r="M332" t="str">
            <v>SULZER</v>
          </cell>
          <cell r="S332">
            <v>42005</v>
          </cell>
          <cell r="T332" t="str">
            <v>Bon</v>
          </cell>
        </row>
        <row r="333">
          <cell r="F333" t="str">
            <v>805297</v>
          </cell>
          <cell r="G333" t="str">
            <v>vanne 1</v>
          </cell>
          <cell r="H333" t="str">
            <v>EQUIPEMENT</v>
          </cell>
          <cell r="I333" t="str">
            <v>EXPLOITE</v>
          </cell>
          <cell r="J333" t="str">
            <v>Vanne</v>
          </cell>
          <cell r="S333">
            <v>39814</v>
          </cell>
          <cell r="T333" t="str">
            <v>Bon</v>
          </cell>
        </row>
        <row r="334">
          <cell r="F334" t="str">
            <v>805299</v>
          </cell>
          <cell r="G334" t="str">
            <v>vanne 2</v>
          </cell>
          <cell r="H334" t="str">
            <v>EQUIPEMENT</v>
          </cell>
          <cell r="I334" t="str">
            <v>EXPLOITE</v>
          </cell>
          <cell r="J334" t="str">
            <v>Vanne</v>
          </cell>
          <cell r="S334">
            <v>39814</v>
          </cell>
          <cell r="T334" t="str">
            <v>Bon</v>
          </cell>
        </row>
        <row r="335">
          <cell r="F335" t="str">
            <v>805301</v>
          </cell>
          <cell r="G335" t="str">
            <v>clapet 1</v>
          </cell>
          <cell r="H335" t="str">
            <v>EQUIPEMENT</v>
          </cell>
          <cell r="I335" t="str">
            <v>EXPLOITE</v>
          </cell>
          <cell r="J335" t="str">
            <v>Clapet</v>
          </cell>
          <cell r="S335">
            <v>39814</v>
          </cell>
          <cell r="T335" t="str">
            <v>Bon</v>
          </cell>
        </row>
        <row r="336">
          <cell r="F336" t="str">
            <v>805302</v>
          </cell>
          <cell r="G336" t="str">
            <v>clapet 2</v>
          </cell>
          <cell r="H336" t="str">
            <v>EQUIPEMENT</v>
          </cell>
          <cell r="I336" t="str">
            <v>EXPLOITE</v>
          </cell>
          <cell r="J336" t="str">
            <v>Clapet</v>
          </cell>
          <cell r="S336">
            <v>39814</v>
          </cell>
          <cell r="T336" t="str">
            <v>Bon</v>
          </cell>
        </row>
        <row r="337">
          <cell r="F337" t="str">
            <v>805306</v>
          </cell>
          <cell r="G337" t="str">
            <v>boîtier sonde hauteur piezzo</v>
          </cell>
          <cell r="H337" t="str">
            <v>EQUIPEMENT</v>
          </cell>
          <cell r="I337" t="str">
            <v>EXPLOITE</v>
          </cell>
          <cell r="J337" t="str">
            <v>Coffret</v>
          </cell>
          <cell r="S337">
            <v>39814</v>
          </cell>
          <cell r="T337" t="str">
            <v>Moyen</v>
          </cell>
        </row>
        <row r="338">
          <cell r="F338" t="str">
            <v>805307</v>
          </cell>
          <cell r="G338" t="str">
            <v>rampe de lavage 1</v>
          </cell>
          <cell r="H338" t="str">
            <v>EQUIPEMENT</v>
          </cell>
          <cell r="I338" t="str">
            <v>EXPLOITE</v>
          </cell>
          <cell r="J338" t="str">
            <v>Tuyauterie/Canalisation</v>
          </cell>
          <cell r="S338">
            <v>39814</v>
          </cell>
          <cell r="T338" t="str">
            <v>Bon</v>
          </cell>
        </row>
        <row r="339">
          <cell r="F339" t="str">
            <v>805308</v>
          </cell>
          <cell r="G339" t="str">
            <v>rampe de lavage 2</v>
          </cell>
          <cell r="H339" t="str">
            <v>EQUIPEMENT</v>
          </cell>
          <cell r="I339" t="str">
            <v>EXPLOITE</v>
          </cell>
          <cell r="J339" t="str">
            <v>Tuyauterie/Canalisation</v>
          </cell>
          <cell r="S339">
            <v>39814</v>
          </cell>
          <cell r="T339" t="str">
            <v>Bon</v>
          </cell>
        </row>
        <row r="340">
          <cell r="F340" t="str">
            <v>805309</v>
          </cell>
          <cell r="G340" t="str">
            <v>rampe de lavage 3</v>
          </cell>
          <cell r="H340" t="str">
            <v>EQUIPEMENT</v>
          </cell>
          <cell r="I340" t="str">
            <v>EXPLOITE</v>
          </cell>
          <cell r="J340" t="str">
            <v>Tuyauterie/Canalisation</v>
          </cell>
          <cell r="S340">
            <v>39814</v>
          </cell>
          <cell r="T340" t="str">
            <v>Bon</v>
          </cell>
        </row>
        <row r="341">
          <cell r="F341" t="str">
            <v>805311</v>
          </cell>
          <cell r="G341" t="str">
            <v>électrovanne 1</v>
          </cell>
          <cell r="H341" t="str">
            <v>EQUIPEMENT</v>
          </cell>
          <cell r="I341" t="str">
            <v>EXPLOITE</v>
          </cell>
          <cell r="J341" t="str">
            <v>Vanne</v>
          </cell>
          <cell r="S341">
            <v>39814</v>
          </cell>
          <cell r="T341" t="str">
            <v>Bon</v>
          </cell>
        </row>
        <row r="342">
          <cell r="F342" t="str">
            <v>805312</v>
          </cell>
          <cell r="G342" t="str">
            <v>électrovanne 2</v>
          </cell>
          <cell r="H342" t="str">
            <v>EQUIPEMENT</v>
          </cell>
          <cell r="I342" t="str">
            <v>EXPLOITE</v>
          </cell>
          <cell r="J342" t="str">
            <v>Vanne</v>
          </cell>
          <cell r="S342">
            <v>39814</v>
          </cell>
          <cell r="T342" t="str">
            <v>Bon</v>
          </cell>
        </row>
        <row r="343">
          <cell r="F343" t="str">
            <v>805314</v>
          </cell>
          <cell r="G343" t="str">
            <v>électrovanne 3</v>
          </cell>
          <cell r="H343" t="str">
            <v>EQUIPEMENT</v>
          </cell>
          <cell r="I343" t="str">
            <v>EXPLOITE</v>
          </cell>
          <cell r="J343" t="str">
            <v>Vanne</v>
          </cell>
          <cell r="S343">
            <v>39814</v>
          </cell>
          <cell r="T343" t="str">
            <v>Bon</v>
          </cell>
        </row>
        <row r="344">
          <cell r="F344" t="str">
            <v>805305</v>
          </cell>
          <cell r="G344" t="str">
            <v>sonde de hauteur piezzo</v>
          </cell>
          <cell r="H344" t="str">
            <v>EQUIPEMENT</v>
          </cell>
          <cell r="I344" t="str">
            <v>EXPLOITE</v>
          </cell>
          <cell r="J344" t="str">
            <v>Capteur</v>
          </cell>
          <cell r="S344">
            <v>39814</v>
          </cell>
          <cell r="T344" t="str">
            <v>A renouveler</v>
          </cell>
        </row>
        <row r="345">
          <cell r="F345" t="str">
            <v>1441698</v>
          </cell>
          <cell r="G345" t="str">
            <v>préleveur</v>
          </cell>
          <cell r="H345" t="str">
            <v>EQUIPEMENT</v>
          </cell>
          <cell r="I345" t="str">
            <v>EXPLOITE</v>
          </cell>
          <cell r="J345" t="str">
            <v>Préleveur Échantillonneur</v>
          </cell>
          <cell r="M345" t="str">
            <v>HACH LANGE</v>
          </cell>
          <cell r="S345">
            <v>43101</v>
          </cell>
          <cell r="T345" t="str">
            <v>Bon</v>
          </cell>
        </row>
        <row r="346">
          <cell r="F346" t="str">
            <v>1570266</v>
          </cell>
          <cell r="G346" t="str">
            <v>débitmètre</v>
          </cell>
          <cell r="H346" t="str">
            <v>EQUIPEMENT</v>
          </cell>
          <cell r="I346" t="str">
            <v>EXPLOITE</v>
          </cell>
          <cell r="J346" t="str">
            <v>Débitmètre</v>
          </cell>
          <cell r="M346" t="str">
            <v>SIEMENS</v>
          </cell>
          <cell r="O346" t="str">
            <v>MAG5100W</v>
          </cell>
          <cell r="S346">
            <v>42736</v>
          </cell>
          <cell r="T346" t="str">
            <v>Bon</v>
          </cell>
        </row>
        <row r="347">
          <cell r="F347" t="str">
            <v>1888027</v>
          </cell>
          <cell r="G347" t="str">
            <v>boitier débitmetre</v>
          </cell>
          <cell r="H347" t="str">
            <v>EQUIPEMENT</v>
          </cell>
          <cell r="I347" t="str">
            <v>EXPLOITE</v>
          </cell>
          <cell r="J347" t="str">
            <v>Transmetteur</v>
          </cell>
          <cell r="S347">
            <v>42736</v>
          </cell>
          <cell r="T347" t="str">
            <v>Bon</v>
          </cell>
        </row>
        <row r="348">
          <cell r="F348" t="str">
            <v>1667624</v>
          </cell>
          <cell r="G348" t="str">
            <v>porte local benne à boues</v>
          </cell>
          <cell r="H348" t="str">
            <v>EQUIPEMENT</v>
          </cell>
          <cell r="I348" t="str">
            <v>EXPLOITE</v>
          </cell>
          <cell r="J348" t="str">
            <v>Porte Sectionnelle</v>
          </cell>
          <cell r="S348">
            <v>43831</v>
          </cell>
          <cell r="T348" t="str">
            <v>Bon</v>
          </cell>
        </row>
        <row r="349">
          <cell r="F349" t="str">
            <v>770933</v>
          </cell>
          <cell r="G349" t="str">
            <v>génie civil</v>
          </cell>
          <cell r="H349" t="str">
            <v>EQUIPEMENT</v>
          </cell>
          <cell r="I349" t="str">
            <v>EXPLOITE</v>
          </cell>
          <cell r="J349" t="str">
            <v>Génie Civil</v>
          </cell>
          <cell r="S349">
            <v>39814</v>
          </cell>
          <cell r="T349" t="str">
            <v>Bon</v>
          </cell>
        </row>
        <row r="350">
          <cell r="F350" t="str">
            <v>770972</v>
          </cell>
          <cell r="G350" t="str">
            <v>portes sectionnelles automatiques</v>
          </cell>
          <cell r="H350" t="str">
            <v>EQUIPEMENT</v>
          </cell>
          <cell r="I350" t="str">
            <v>EXPLOITE</v>
          </cell>
          <cell r="J350" t="str">
            <v>Porte Sectionnelle</v>
          </cell>
          <cell r="L350" t="str">
            <v>renouvellement partiel en 2022 pour 2000¤</v>
          </cell>
          <cell r="S350">
            <v>39814</v>
          </cell>
          <cell r="T350" t="str">
            <v>Bon</v>
          </cell>
        </row>
        <row r="351">
          <cell r="F351" t="str">
            <v>775465</v>
          </cell>
          <cell r="G351" t="str">
            <v>local armoire prétraitement A2</v>
          </cell>
          <cell r="H351" t="str">
            <v>EQUIPEMENT</v>
          </cell>
          <cell r="I351" t="str">
            <v>EXPLOITE</v>
          </cell>
          <cell r="J351" t="str">
            <v>Bâtiment</v>
          </cell>
          <cell r="S351">
            <v>39814</v>
          </cell>
          <cell r="T351" t="str">
            <v>Bon</v>
          </cell>
        </row>
        <row r="352">
          <cell r="F352" t="str">
            <v>775469</v>
          </cell>
          <cell r="G352" t="str">
            <v>local TGBT</v>
          </cell>
          <cell r="H352" t="str">
            <v>EQUIPEMENT</v>
          </cell>
          <cell r="I352" t="str">
            <v>EXPLOITE</v>
          </cell>
          <cell r="J352" t="str">
            <v>Bâtiment</v>
          </cell>
          <cell r="S352">
            <v>39814</v>
          </cell>
          <cell r="T352" t="str">
            <v>Bon</v>
          </cell>
        </row>
        <row r="353">
          <cell r="F353" t="str">
            <v>804575</v>
          </cell>
          <cell r="G353" t="str">
            <v>bâtiment exploitation</v>
          </cell>
          <cell r="H353" t="str">
            <v>EQUIPEMENT</v>
          </cell>
          <cell r="I353" t="str">
            <v>EXPLOITE</v>
          </cell>
          <cell r="J353" t="str">
            <v>Génie Civil</v>
          </cell>
          <cell r="S353">
            <v>39814</v>
          </cell>
          <cell r="T353" t="str">
            <v>Bon</v>
          </cell>
        </row>
        <row r="354">
          <cell r="F354" t="str">
            <v>804576</v>
          </cell>
          <cell r="G354" t="str">
            <v>bâtiment laboratoire</v>
          </cell>
          <cell r="H354" t="str">
            <v>EQUIPEMENT</v>
          </cell>
          <cell r="I354" t="str">
            <v>EXPLOITE</v>
          </cell>
          <cell r="J354" t="str">
            <v>Génie Civil</v>
          </cell>
          <cell r="S354">
            <v>39814</v>
          </cell>
          <cell r="T354" t="str">
            <v>Bon</v>
          </cell>
        </row>
        <row r="355">
          <cell r="F355" t="str">
            <v>804580</v>
          </cell>
          <cell r="G355" t="str">
            <v>local désodorisation</v>
          </cell>
          <cell r="H355" t="str">
            <v>EQUIPEMENT</v>
          </cell>
          <cell r="I355" t="str">
            <v>EXPLOITE</v>
          </cell>
          <cell r="J355" t="str">
            <v>Génie Civil</v>
          </cell>
          <cell r="S355">
            <v>39814</v>
          </cell>
          <cell r="T355" t="str">
            <v>Bon</v>
          </cell>
        </row>
        <row r="356">
          <cell r="F356" t="str">
            <v>804581</v>
          </cell>
          <cell r="G356" t="str">
            <v>local surpresseur</v>
          </cell>
          <cell r="H356" t="str">
            <v>EQUIPEMENT</v>
          </cell>
          <cell r="I356" t="str">
            <v>EXPLOITE</v>
          </cell>
          <cell r="J356" t="str">
            <v>Génie Civil</v>
          </cell>
          <cell r="S356">
            <v>39814</v>
          </cell>
          <cell r="T356" t="str">
            <v>Bon</v>
          </cell>
        </row>
        <row r="357">
          <cell r="F357" t="str">
            <v>804582</v>
          </cell>
          <cell r="G357" t="str">
            <v>bâtiment prétraitement</v>
          </cell>
          <cell r="H357" t="str">
            <v>EQUIPEMENT</v>
          </cell>
          <cell r="I357" t="str">
            <v>EXPLOITE</v>
          </cell>
          <cell r="J357" t="str">
            <v>Génie Civil</v>
          </cell>
          <cell r="S357">
            <v>39814</v>
          </cell>
          <cell r="T357" t="str">
            <v>Bon</v>
          </cell>
        </row>
        <row r="358">
          <cell r="F358" t="str">
            <v>805263</v>
          </cell>
          <cell r="G358" t="str">
            <v>thermobalance</v>
          </cell>
          <cell r="H358" t="str">
            <v>EQUIPEMENT</v>
          </cell>
          <cell r="I358" t="str">
            <v>EXPLOITE</v>
          </cell>
          <cell r="J358" t="str">
            <v>Matériel De Laboratoire</v>
          </cell>
          <cell r="S358">
            <v>39814</v>
          </cell>
          <cell r="T358" t="str">
            <v>A renouveler</v>
          </cell>
        </row>
        <row r="359">
          <cell r="F359" t="str">
            <v>805264</v>
          </cell>
          <cell r="G359" t="str">
            <v>incubateur</v>
          </cell>
          <cell r="H359" t="str">
            <v>EQUIPEMENT</v>
          </cell>
          <cell r="I359" t="str">
            <v>EXPLOITE</v>
          </cell>
          <cell r="J359" t="str">
            <v>Matériel De Laboratoire</v>
          </cell>
          <cell r="S359">
            <v>39814</v>
          </cell>
          <cell r="T359" t="str">
            <v>A renouveler</v>
          </cell>
        </row>
        <row r="360">
          <cell r="F360" t="str">
            <v>805265</v>
          </cell>
          <cell r="G360" t="str">
            <v>spectrophotomètre</v>
          </cell>
          <cell r="H360" t="str">
            <v>EQUIPEMENT</v>
          </cell>
          <cell r="I360" t="str">
            <v>EXPLOITE</v>
          </cell>
          <cell r="J360" t="str">
            <v>Matériel De Laboratoire</v>
          </cell>
          <cell r="M360" t="str">
            <v>HACH LANGE</v>
          </cell>
          <cell r="S360">
            <v>39814</v>
          </cell>
          <cell r="T360" t="str">
            <v>A renouveler</v>
          </cell>
        </row>
        <row r="361">
          <cell r="F361" t="str">
            <v>805267</v>
          </cell>
          <cell r="G361" t="str">
            <v>agitateur</v>
          </cell>
          <cell r="H361" t="str">
            <v>EQUIPEMENT</v>
          </cell>
          <cell r="I361" t="str">
            <v>EXPLOITE</v>
          </cell>
          <cell r="J361" t="str">
            <v>Agitateur</v>
          </cell>
          <cell r="S361">
            <v>39814</v>
          </cell>
          <cell r="T361" t="str">
            <v>A renouveler</v>
          </cell>
        </row>
        <row r="362">
          <cell r="F362" t="str">
            <v>805269</v>
          </cell>
          <cell r="G362" t="str">
            <v>PHmètre portable</v>
          </cell>
          <cell r="H362" t="str">
            <v>EQUIPEMENT</v>
          </cell>
          <cell r="I362" t="str">
            <v>EXPLOITE</v>
          </cell>
          <cell r="J362" t="str">
            <v>Matériel De Laboratoire</v>
          </cell>
          <cell r="S362">
            <v>39814</v>
          </cell>
          <cell r="T362" t="str">
            <v>A renouveler</v>
          </cell>
        </row>
        <row r="363">
          <cell r="F363" t="str">
            <v>805272</v>
          </cell>
          <cell r="G363" t="str">
            <v>conductivimètre portable</v>
          </cell>
          <cell r="H363" t="str">
            <v>EQUIPEMENT</v>
          </cell>
          <cell r="I363" t="str">
            <v>EXPLOITE</v>
          </cell>
          <cell r="J363" t="str">
            <v>Matériel De Laboratoire</v>
          </cell>
          <cell r="S363">
            <v>39814</v>
          </cell>
          <cell r="T363" t="str">
            <v>A renouveler</v>
          </cell>
        </row>
        <row r="364">
          <cell r="F364" t="str">
            <v>805274</v>
          </cell>
          <cell r="G364" t="str">
            <v>adoucisseur</v>
          </cell>
          <cell r="H364" t="str">
            <v>EQUIPEMENT</v>
          </cell>
          <cell r="I364" t="str">
            <v>EXPLOITE</v>
          </cell>
          <cell r="J364" t="str">
            <v>Matériel De Laboratoire</v>
          </cell>
          <cell r="S364">
            <v>39814</v>
          </cell>
          <cell r="T364" t="str">
            <v>A renouveler</v>
          </cell>
        </row>
        <row r="365">
          <cell r="F365" t="str">
            <v>805276</v>
          </cell>
          <cell r="G365" t="str">
            <v>réfrigirateur</v>
          </cell>
          <cell r="H365" t="str">
            <v>EQUIPEMENT</v>
          </cell>
          <cell r="I365" t="str">
            <v>EXPLOITE</v>
          </cell>
          <cell r="J365" t="str">
            <v>Matériel De Laboratoire</v>
          </cell>
          <cell r="S365">
            <v>39814</v>
          </cell>
          <cell r="T365" t="str">
            <v>A renouveler</v>
          </cell>
        </row>
        <row r="366">
          <cell r="F366" t="str">
            <v>1667623</v>
          </cell>
          <cell r="G366" t="str">
            <v>pompe d'eau industriel</v>
          </cell>
          <cell r="H366" t="str">
            <v>EQUIPEMENT</v>
          </cell>
          <cell r="I366" t="str">
            <v>EXPLOITE</v>
          </cell>
          <cell r="J366" t="str">
            <v>Groupe Électropompe</v>
          </cell>
          <cell r="M366" t="str">
            <v>WILO</v>
          </cell>
          <cell r="S366">
            <v>43101</v>
          </cell>
          <cell r="T366" t="str">
            <v>Bon</v>
          </cell>
        </row>
        <row r="367">
          <cell r="F367" t="str">
            <v>1888024</v>
          </cell>
          <cell r="G367" t="str">
            <v>adoucisseur</v>
          </cell>
          <cell r="H367" t="str">
            <v>EQUIPEMENT</v>
          </cell>
          <cell r="I367" t="str">
            <v>EXPLOITE</v>
          </cell>
          <cell r="J367" t="str">
            <v>Adoucisseur</v>
          </cell>
          <cell r="M367" t="str">
            <v>PERMO</v>
          </cell>
          <cell r="S367">
            <v>43101</v>
          </cell>
          <cell r="T367" t="str">
            <v>Bon</v>
          </cell>
        </row>
        <row r="368">
          <cell r="F368" t="str">
            <v>775387</v>
          </cell>
          <cell r="G368" t="str">
            <v>crépine d'aspiration</v>
          </cell>
          <cell r="H368" t="str">
            <v>EQUIPEMENT</v>
          </cell>
          <cell r="I368" t="str">
            <v>EXPLOITE</v>
          </cell>
          <cell r="J368" t="str">
            <v>Crépine</v>
          </cell>
          <cell r="S368">
            <v>39814</v>
          </cell>
          <cell r="T368" t="str">
            <v>A renouveler</v>
          </cell>
        </row>
        <row r="369">
          <cell r="F369" t="str">
            <v>775388</v>
          </cell>
          <cell r="G369" t="str">
            <v>tuyauterie</v>
          </cell>
          <cell r="H369" t="str">
            <v>EQUIPEMENT</v>
          </cell>
          <cell r="I369" t="str">
            <v>EXPLOITE</v>
          </cell>
          <cell r="J369" t="str">
            <v>Tuyauterie/Canalisation</v>
          </cell>
          <cell r="S369">
            <v>39814</v>
          </cell>
          <cell r="T369" t="str">
            <v>Bon</v>
          </cell>
        </row>
        <row r="370">
          <cell r="F370" t="str">
            <v>775389</v>
          </cell>
          <cell r="G370" t="str">
            <v>vanne entrée</v>
          </cell>
          <cell r="H370" t="str">
            <v>EQUIPEMENT</v>
          </cell>
          <cell r="I370" t="str">
            <v>EXPLOITE</v>
          </cell>
          <cell r="J370" t="str">
            <v>Vanne</v>
          </cell>
          <cell r="S370">
            <v>39814</v>
          </cell>
          <cell r="T370" t="str">
            <v>Bon</v>
          </cell>
        </row>
        <row r="371">
          <cell r="F371" t="str">
            <v>775390</v>
          </cell>
          <cell r="G371" t="str">
            <v>filtre à tamis</v>
          </cell>
          <cell r="H371" t="str">
            <v>EQUIPEMENT</v>
          </cell>
          <cell r="I371" t="str">
            <v>EXPLOITE</v>
          </cell>
          <cell r="J371" t="str">
            <v>Filtre À Bande</v>
          </cell>
          <cell r="S371">
            <v>39814</v>
          </cell>
          <cell r="T371" t="str">
            <v>A renouveler</v>
          </cell>
        </row>
        <row r="372">
          <cell r="F372" t="str">
            <v>775393</v>
          </cell>
          <cell r="G372" t="str">
            <v>régulateur</v>
          </cell>
          <cell r="H372" t="str">
            <v>EQUIPEMENT</v>
          </cell>
          <cell r="I372" t="str">
            <v>EXPLOITE</v>
          </cell>
          <cell r="J372" t="str">
            <v>Régulateur Hydraulique</v>
          </cell>
          <cell r="S372">
            <v>39814</v>
          </cell>
          <cell r="T372" t="str">
            <v>A renouveler</v>
          </cell>
        </row>
        <row r="373">
          <cell r="F373" t="str">
            <v>775396</v>
          </cell>
          <cell r="G373" t="str">
            <v>clapet anti retour</v>
          </cell>
          <cell r="H373" t="str">
            <v>EQUIPEMENT</v>
          </cell>
          <cell r="I373" t="str">
            <v>EXPLOITE</v>
          </cell>
          <cell r="J373" t="str">
            <v>Clapet</v>
          </cell>
          <cell r="S373">
            <v>39814</v>
          </cell>
          <cell r="T373" t="str">
            <v>Bon</v>
          </cell>
        </row>
        <row r="374">
          <cell r="F374" t="str">
            <v>775399</v>
          </cell>
          <cell r="G374" t="str">
            <v>ballon anti-bélier</v>
          </cell>
          <cell r="H374" t="str">
            <v>EQUIPEMENT</v>
          </cell>
          <cell r="I374" t="str">
            <v>EXPLOITE</v>
          </cell>
          <cell r="J374" t="str">
            <v>Anti-Bélier</v>
          </cell>
          <cell r="S374">
            <v>39814</v>
          </cell>
          <cell r="T374" t="str">
            <v>A renouveler</v>
          </cell>
        </row>
        <row r="375">
          <cell r="F375" t="str">
            <v>775407</v>
          </cell>
          <cell r="G375" t="str">
            <v>vanne sortie</v>
          </cell>
          <cell r="H375" t="str">
            <v>EQUIPEMENT</v>
          </cell>
          <cell r="I375" t="str">
            <v>EXPLOITE</v>
          </cell>
          <cell r="J375" t="str">
            <v>Vanne</v>
          </cell>
          <cell r="S375">
            <v>39814</v>
          </cell>
          <cell r="T375" t="str">
            <v>Bon</v>
          </cell>
        </row>
        <row r="376">
          <cell r="F376" t="str">
            <v>775402</v>
          </cell>
          <cell r="G376" t="str">
            <v>pressostat</v>
          </cell>
          <cell r="H376" t="str">
            <v>EQUIPEMENT</v>
          </cell>
          <cell r="I376" t="str">
            <v>EXPLOITE</v>
          </cell>
          <cell r="J376" t="str">
            <v>Détecteur</v>
          </cell>
          <cell r="S376">
            <v>39814</v>
          </cell>
          <cell r="T376" t="str">
            <v>A renouveler</v>
          </cell>
        </row>
        <row r="377">
          <cell r="F377" t="str">
            <v>775404</v>
          </cell>
          <cell r="G377" t="str">
            <v>pressostat</v>
          </cell>
          <cell r="H377" t="str">
            <v>EQUIPEMENT</v>
          </cell>
          <cell r="I377" t="str">
            <v>EXPLOITE</v>
          </cell>
          <cell r="J377" t="str">
            <v>Détecteur</v>
          </cell>
          <cell r="S377">
            <v>39814</v>
          </cell>
          <cell r="T377" t="str">
            <v>A renouveler</v>
          </cell>
        </row>
        <row r="378">
          <cell r="F378" t="str">
            <v>1906029</v>
          </cell>
          <cell r="G378" t="str">
            <v>disconnecteur</v>
          </cell>
          <cell r="H378" t="str">
            <v>EQUIPEMENT</v>
          </cell>
          <cell r="I378" t="str">
            <v>EXPLOITE</v>
          </cell>
          <cell r="J378" t="str">
            <v>Disconnecteur</v>
          </cell>
          <cell r="L378" t="str">
            <v>SN:AH00090</v>
          </cell>
          <cell r="M378" t="str">
            <v>HONEYWELL</v>
          </cell>
          <cell r="O378" t="str">
            <v>BA295</v>
          </cell>
          <cell r="P378" t="str">
            <v>AH00090</v>
          </cell>
          <cell r="Q378" t="str">
            <v>Bon</v>
          </cell>
          <cell r="R378">
            <v>44838</v>
          </cell>
          <cell r="S378">
            <v>43101</v>
          </cell>
          <cell r="T378" t="str">
            <v>Bon</v>
          </cell>
        </row>
        <row r="379">
          <cell r="F379" t="str">
            <v>5030514</v>
          </cell>
          <cell r="G379" t="str">
            <v>Compteur Eau</v>
          </cell>
          <cell r="H379" t="str">
            <v>EQUIPEMENT</v>
          </cell>
          <cell r="I379" t="str">
            <v>EXPLOITE</v>
          </cell>
          <cell r="J379" t="str">
            <v>Compteur Hydraulique</v>
          </cell>
        </row>
        <row r="380">
          <cell r="F380" t="str">
            <v>770927</v>
          </cell>
          <cell r="G380" t="str">
            <v>portail</v>
          </cell>
          <cell r="H380" t="str">
            <v>EQUIPEMENT</v>
          </cell>
          <cell r="I380" t="str">
            <v>EXPLOITE</v>
          </cell>
          <cell r="J380" t="str">
            <v>Portail</v>
          </cell>
          <cell r="S380">
            <v>39814</v>
          </cell>
          <cell r="T380" t="str">
            <v>Bon</v>
          </cell>
        </row>
        <row r="381">
          <cell r="F381" t="str">
            <v>770928</v>
          </cell>
          <cell r="G381" t="str">
            <v>espaces verts</v>
          </cell>
          <cell r="H381" t="str">
            <v>EQUIPEMENT</v>
          </cell>
          <cell r="I381" t="str">
            <v>EXPLOITE</v>
          </cell>
          <cell r="J381" t="str">
            <v>Espaces Verts</v>
          </cell>
          <cell r="S381">
            <v>39814</v>
          </cell>
          <cell r="T381" t="str">
            <v>Bon</v>
          </cell>
        </row>
        <row r="382">
          <cell r="F382" t="str">
            <v>770929</v>
          </cell>
          <cell r="G382" t="str">
            <v>voirie</v>
          </cell>
          <cell r="H382" t="str">
            <v>EQUIPEMENT</v>
          </cell>
          <cell r="I382" t="str">
            <v>EXPLOITE</v>
          </cell>
          <cell r="J382" t="str">
            <v>Voirie</v>
          </cell>
          <cell r="S382">
            <v>39814</v>
          </cell>
          <cell r="T382" t="str">
            <v>Bon</v>
          </cell>
        </row>
        <row r="383">
          <cell r="F383" t="str">
            <v>770932</v>
          </cell>
          <cell r="G383" t="str">
            <v>clôture</v>
          </cell>
          <cell r="H383" t="str">
            <v>EQUIPEMENT</v>
          </cell>
          <cell r="I383" t="str">
            <v>EXPLOITE</v>
          </cell>
          <cell r="J383" t="str">
            <v>Clôture</v>
          </cell>
          <cell r="S383">
            <v>39814</v>
          </cell>
          <cell r="T383" t="str">
            <v>Bon</v>
          </cell>
        </row>
        <row r="384">
          <cell r="F384" t="str">
            <v>1431997</v>
          </cell>
          <cell r="G384" t="str">
            <v>Pluviomètre</v>
          </cell>
          <cell r="H384" t="str">
            <v>EQUIPEMENT</v>
          </cell>
          <cell r="I384" t="str">
            <v>EXPLOITE</v>
          </cell>
          <cell r="J384" t="str">
            <v>Pluviomètre</v>
          </cell>
          <cell r="M384" t="str">
            <v>Hydreka</v>
          </cell>
          <cell r="O384" t="str">
            <v>à auget basculeur</v>
          </cell>
        </row>
        <row r="385">
          <cell r="F385" t="str">
            <v>1959093</v>
          </cell>
          <cell r="G385" t="str">
            <v>centrale anti intrusion</v>
          </cell>
          <cell r="H385" t="str">
            <v>EQUIPEMENT</v>
          </cell>
          <cell r="I385" t="str">
            <v>EXPLOITE</v>
          </cell>
          <cell r="J385" t="str">
            <v>Equipement Anti-Intrusion /Contrôle D'Accès</v>
          </cell>
          <cell r="S385">
            <v>44197</v>
          </cell>
          <cell r="T385" t="str">
            <v>Bon</v>
          </cell>
        </row>
        <row r="386">
          <cell r="F386" t="str">
            <v>1840414</v>
          </cell>
          <cell r="G386" t="str">
            <v>extincteurs</v>
          </cell>
          <cell r="H386" t="str">
            <v>EQUIPEMENT</v>
          </cell>
          <cell r="I386" t="str">
            <v>EXPLOITE</v>
          </cell>
          <cell r="J386" t="str">
            <v>Equipement De Protection Incendie</v>
          </cell>
          <cell r="S386">
            <v>43466</v>
          </cell>
          <cell r="T386" t="str">
            <v>Bon</v>
          </cell>
        </row>
        <row r="387">
          <cell r="F387" t="str">
            <v>775463</v>
          </cell>
          <cell r="G387" t="str">
            <v>centrale détection incendie</v>
          </cell>
          <cell r="H387" t="str">
            <v>EQUIPEMENT</v>
          </cell>
          <cell r="I387" t="str">
            <v>EXPLOITE</v>
          </cell>
          <cell r="J387" t="str">
            <v>Centrale Incendie</v>
          </cell>
          <cell r="S387">
            <v>39814</v>
          </cell>
          <cell r="T387" t="str">
            <v>Moyen</v>
          </cell>
        </row>
        <row r="388">
          <cell r="F388" t="str">
            <v>775461</v>
          </cell>
          <cell r="G388" t="str">
            <v>centrale détection gaz exploitation</v>
          </cell>
          <cell r="H388" t="str">
            <v>EQUIPEMENT</v>
          </cell>
          <cell r="I388" t="str">
            <v>EXPLOITE</v>
          </cell>
          <cell r="J388" t="str">
            <v>Equipements D'Hygiène Et Sécurité</v>
          </cell>
          <cell r="S388">
            <v>39814</v>
          </cell>
          <cell r="T388" t="str">
            <v>Moyen</v>
          </cell>
        </row>
        <row r="389">
          <cell r="F389" t="str">
            <v>804622</v>
          </cell>
          <cell r="G389" t="str">
            <v>douche de sécurité - désodorisation</v>
          </cell>
          <cell r="H389" t="str">
            <v>EQUIPEMENT</v>
          </cell>
          <cell r="I389" t="str">
            <v>EXPLOITE</v>
          </cell>
          <cell r="J389" t="str">
            <v>Equipements D'Hygiène Et Sécurité</v>
          </cell>
          <cell r="S389">
            <v>39814</v>
          </cell>
          <cell r="T389" t="str">
            <v>Moyen</v>
          </cell>
        </row>
        <row r="390">
          <cell r="F390" t="str">
            <v>805115</v>
          </cell>
          <cell r="G390" t="str">
            <v>centrale détection gaz batiment prétraitement</v>
          </cell>
          <cell r="H390" t="str">
            <v>EQUIPEMENT</v>
          </cell>
          <cell r="I390" t="str">
            <v>EXPLOITE</v>
          </cell>
          <cell r="J390" t="str">
            <v>Equipements D'Hygiène Et Sécurité</v>
          </cell>
          <cell r="S390">
            <v>39814</v>
          </cell>
          <cell r="T390" t="str">
            <v>Moyen</v>
          </cell>
        </row>
        <row r="391">
          <cell r="F391" t="str">
            <v>1006894</v>
          </cell>
          <cell r="G391" t="str">
            <v>rail de manutention - bache d'arrivé eau brute</v>
          </cell>
          <cell r="H391" t="str">
            <v>EQUIPEMENT</v>
          </cell>
          <cell r="I391" t="str">
            <v>EXPLOITE</v>
          </cell>
          <cell r="J391" t="str">
            <v>Appareil De Levage</v>
          </cell>
          <cell r="K391" t="str">
            <v>L1567</v>
          </cell>
          <cell r="S391">
            <v>40909</v>
          </cell>
          <cell r="T391" t="str">
            <v>Bon</v>
          </cell>
        </row>
        <row r="392">
          <cell r="F392" t="str">
            <v>1100957</v>
          </cell>
          <cell r="G392" t="str">
            <v>Palan electrique des pompes en tube - relèvement</v>
          </cell>
          <cell r="H392" t="str">
            <v>EQUIPEMENT</v>
          </cell>
          <cell r="I392" t="str">
            <v>EXPLOITE</v>
          </cell>
          <cell r="J392" t="str">
            <v>Appareil De Levage</v>
          </cell>
          <cell r="K392" t="str">
            <v>M1578</v>
          </cell>
          <cell r="L392" t="str">
            <v>renouvellement prévu en 2024 pour 2600¤</v>
          </cell>
          <cell r="M392" t="str">
            <v>MANUTAN</v>
          </cell>
          <cell r="S392">
            <v>41640</v>
          </cell>
          <cell r="T392" t="str">
            <v>Bon</v>
          </cell>
        </row>
        <row r="393">
          <cell r="F393" t="str">
            <v>1146175</v>
          </cell>
          <cell r="G393" t="str">
            <v>monorail - relèvement</v>
          </cell>
          <cell r="H393" t="str">
            <v>EQUIPEMENT</v>
          </cell>
          <cell r="I393" t="str">
            <v>EXPLOITE</v>
          </cell>
          <cell r="J393" t="str">
            <v>Appareil De Levage</v>
          </cell>
          <cell r="S393">
            <v>39814</v>
          </cell>
          <cell r="T393" t="str">
            <v>Bon</v>
          </cell>
        </row>
        <row r="394">
          <cell r="F394" t="str">
            <v>1146177</v>
          </cell>
          <cell r="G394" t="str">
            <v>monorail-chariot relèvement</v>
          </cell>
          <cell r="H394" t="str">
            <v>EQUIPEMENT</v>
          </cell>
          <cell r="I394" t="str">
            <v>EXPLOITE</v>
          </cell>
          <cell r="J394" t="str">
            <v>Appareil De Levage</v>
          </cell>
          <cell r="S394">
            <v>39814</v>
          </cell>
          <cell r="T394" t="str">
            <v>Bon</v>
          </cell>
        </row>
        <row r="395">
          <cell r="F395" t="str">
            <v>1146180</v>
          </cell>
          <cell r="G395" t="str">
            <v>pieds de potence - fosse de recirculation des boues</v>
          </cell>
          <cell r="H395" t="str">
            <v>EQUIPEMENT</v>
          </cell>
          <cell r="I395" t="str">
            <v>EXPLOITE</v>
          </cell>
          <cell r="J395" t="str">
            <v>Appareil De Levage</v>
          </cell>
          <cell r="S395">
            <v>39814</v>
          </cell>
          <cell r="T395" t="str">
            <v>Bon</v>
          </cell>
        </row>
        <row r="396">
          <cell r="F396" t="str">
            <v>1146181</v>
          </cell>
          <cell r="G396" t="str">
            <v>monorail - déshydratation des boues</v>
          </cell>
          <cell r="H396" t="str">
            <v>EQUIPEMENT</v>
          </cell>
          <cell r="I396" t="str">
            <v>EXPLOITE</v>
          </cell>
          <cell r="J396" t="str">
            <v>Appareil De Levage</v>
          </cell>
          <cell r="S396">
            <v>39814</v>
          </cell>
          <cell r="T396" t="str">
            <v>Bon</v>
          </cell>
        </row>
        <row r="397">
          <cell r="F397" t="str">
            <v>1146182</v>
          </cell>
          <cell r="G397" t="str">
            <v>monorail-palan à chaîne - déshydratation des boues</v>
          </cell>
          <cell r="H397" t="str">
            <v>EQUIPEMENT</v>
          </cell>
          <cell r="I397" t="str">
            <v>EXPLOITE</v>
          </cell>
          <cell r="J397" t="str">
            <v>Appareil De Levage</v>
          </cell>
          <cell r="S397">
            <v>39814</v>
          </cell>
          <cell r="T397" t="str">
            <v>Bon</v>
          </cell>
        </row>
        <row r="398">
          <cell r="F398" t="str">
            <v>770930</v>
          </cell>
          <cell r="G398" t="str">
            <v>appareils de levage</v>
          </cell>
          <cell r="H398" t="str">
            <v>EQUIPEMENT</v>
          </cell>
          <cell r="I398" t="str">
            <v>EXPLOITE</v>
          </cell>
          <cell r="J398" t="str">
            <v>Appareil De Levage</v>
          </cell>
          <cell r="S398">
            <v>39814</v>
          </cell>
          <cell r="T398" t="str">
            <v>Bon</v>
          </cell>
        </row>
        <row r="399">
          <cell r="F399" t="str">
            <v>804596</v>
          </cell>
          <cell r="G399" t="str">
            <v>pied de potence 1 - prétraitement</v>
          </cell>
          <cell r="H399" t="str">
            <v>EQUIPEMENT</v>
          </cell>
          <cell r="I399" t="str">
            <v>EXPLOITE</v>
          </cell>
          <cell r="J399" t="str">
            <v>Appareil De Levage</v>
          </cell>
          <cell r="S399">
            <v>39814</v>
          </cell>
          <cell r="T399" t="str">
            <v>Bon</v>
          </cell>
        </row>
        <row r="400">
          <cell r="F400" t="str">
            <v>804597</v>
          </cell>
          <cell r="G400" t="str">
            <v>pied de potence 2 - prétraitement</v>
          </cell>
          <cell r="H400" t="str">
            <v>EQUIPEMENT</v>
          </cell>
          <cell r="I400" t="str">
            <v>EXPLOITE</v>
          </cell>
          <cell r="J400" t="str">
            <v>Appareil De Levage</v>
          </cell>
          <cell r="S400">
            <v>39814</v>
          </cell>
          <cell r="T400" t="str">
            <v>Bon</v>
          </cell>
        </row>
        <row r="401">
          <cell r="F401" t="str">
            <v>804599</v>
          </cell>
          <cell r="G401" t="str">
            <v>pied de potence 3 - prétraitement</v>
          </cell>
          <cell r="H401" t="str">
            <v>EQUIPEMENT</v>
          </cell>
          <cell r="I401" t="str">
            <v>EXPLOITE</v>
          </cell>
          <cell r="J401" t="str">
            <v>Appareil De Levage</v>
          </cell>
          <cell r="S401">
            <v>39814</v>
          </cell>
          <cell r="T401" t="str">
            <v>Bon</v>
          </cell>
        </row>
        <row r="402">
          <cell r="F402" t="str">
            <v>804604</v>
          </cell>
          <cell r="G402" t="str">
            <v>pied de potence - poste toutes eaux</v>
          </cell>
          <cell r="H402" t="str">
            <v>EQUIPEMENT</v>
          </cell>
          <cell r="I402" t="str">
            <v>EXPLOITE</v>
          </cell>
          <cell r="J402" t="str">
            <v>Appareil De Levage</v>
          </cell>
          <cell r="S402">
            <v>39814</v>
          </cell>
          <cell r="T402" t="str">
            <v>Bon</v>
          </cell>
        </row>
        <row r="403">
          <cell r="F403" t="str">
            <v>804609</v>
          </cell>
          <cell r="G403" t="str">
            <v>pied de potence 1 - bassin d'aération</v>
          </cell>
          <cell r="H403" t="str">
            <v>EQUIPEMENT</v>
          </cell>
          <cell r="I403" t="str">
            <v>EXPLOITE</v>
          </cell>
          <cell r="J403" t="str">
            <v>Appareil De Levage</v>
          </cell>
          <cell r="S403">
            <v>39814</v>
          </cell>
          <cell r="T403" t="str">
            <v>Bon</v>
          </cell>
        </row>
        <row r="404">
          <cell r="F404" t="str">
            <v>804610</v>
          </cell>
          <cell r="G404" t="str">
            <v>pied de potence 2 - bassin d'aération</v>
          </cell>
          <cell r="H404" t="str">
            <v>EQUIPEMENT</v>
          </cell>
          <cell r="I404" t="str">
            <v>EXPLOITE</v>
          </cell>
          <cell r="J404" t="str">
            <v>Appareil De Levage</v>
          </cell>
          <cell r="S404">
            <v>39814</v>
          </cell>
          <cell r="T404" t="str">
            <v>Bon</v>
          </cell>
        </row>
        <row r="405">
          <cell r="F405" t="str">
            <v>804612</v>
          </cell>
          <cell r="G405" t="str">
            <v>pied de potence 3 - bassin d'aération</v>
          </cell>
          <cell r="H405" t="str">
            <v>EQUIPEMENT</v>
          </cell>
          <cell r="I405" t="str">
            <v>EXPLOITE</v>
          </cell>
          <cell r="J405" t="str">
            <v>Appareil De Levage</v>
          </cell>
          <cell r="S405">
            <v>39814</v>
          </cell>
          <cell r="T405" t="str">
            <v>Bon</v>
          </cell>
        </row>
        <row r="406">
          <cell r="F406" t="str">
            <v>804613</v>
          </cell>
          <cell r="G406" t="str">
            <v>pied de potence 4 - bassin d'aération</v>
          </cell>
          <cell r="H406" t="str">
            <v>EQUIPEMENT</v>
          </cell>
          <cell r="I406" t="str">
            <v>EXPLOITE</v>
          </cell>
          <cell r="J406" t="str">
            <v>Appareil De Levage</v>
          </cell>
          <cell r="S406">
            <v>39814</v>
          </cell>
          <cell r="T406" t="str">
            <v>Bon</v>
          </cell>
        </row>
        <row r="407">
          <cell r="F407" t="str">
            <v>804615</v>
          </cell>
          <cell r="G407" t="str">
            <v>zone aérobie - agitateur 1 - potence - bassin d'aération</v>
          </cell>
          <cell r="H407" t="str">
            <v>EQUIPEMENT</v>
          </cell>
          <cell r="I407" t="str">
            <v>EXPLOITE</v>
          </cell>
          <cell r="J407" t="str">
            <v>Appareil De Levage</v>
          </cell>
          <cell r="S407">
            <v>39814</v>
          </cell>
          <cell r="T407" t="str">
            <v>Bon</v>
          </cell>
        </row>
        <row r="408">
          <cell r="F408" t="str">
            <v>804617</v>
          </cell>
          <cell r="G408" t="str">
            <v>zone aérobie - agitateur 2 - potence - bassin d'aération</v>
          </cell>
          <cell r="H408" t="str">
            <v>EQUIPEMENT</v>
          </cell>
          <cell r="I408" t="str">
            <v>EXPLOITE</v>
          </cell>
          <cell r="J408" t="str">
            <v>Appareil De Levage</v>
          </cell>
          <cell r="S408">
            <v>39814</v>
          </cell>
          <cell r="T408" t="str">
            <v>Bon</v>
          </cell>
        </row>
        <row r="409">
          <cell r="F409" t="str">
            <v>804627</v>
          </cell>
          <cell r="G409" t="str">
            <v>monorail - local surpresseur</v>
          </cell>
          <cell r="H409" t="str">
            <v>EQUIPEMENT</v>
          </cell>
          <cell r="I409" t="str">
            <v>EXPLOITE</v>
          </cell>
          <cell r="J409" t="str">
            <v>Appareil De Levage</v>
          </cell>
          <cell r="S409">
            <v>39814</v>
          </cell>
          <cell r="T409" t="str">
            <v>Bon</v>
          </cell>
        </row>
        <row r="410">
          <cell r="F410" t="str">
            <v>804628</v>
          </cell>
          <cell r="G410" t="str">
            <v>palan 3 tonnes - local surpresseur</v>
          </cell>
          <cell r="H410" t="str">
            <v>EQUIPEMENT</v>
          </cell>
          <cell r="I410" t="str">
            <v>EXPLOITE</v>
          </cell>
          <cell r="J410" t="str">
            <v>Appareil De Levage</v>
          </cell>
          <cell r="S410">
            <v>39814</v>
          </cell>
          <cell r="T410" t="str">
            <v>Bon</v>
          </cell>
        </row>
        <row r="411">
          <cell r="F411" t="str">
            <v>805047</v>
          </cell>
          <cell r="G411" t="str">
            <v>pied de potence 1 - dégrilleur</v>
          </cell>
          <cell r="H411" t="str">
            <v>EQUIPEMENT</v>
          </cell>
          <cell r="I411" t="str">
            <v>EXPLOITE</v>
          </cell>
          <cell r="J411" t="str">
            <v>Appareil De Levage</v>
          </cell>
          <cell r="S411">
            <v>39814</v>
          </cell>
          <cell r="T411" t="str">
            <v>Bon</v>
          </cell>
        </row>
        <row r="412">
          <cell r="F412" t="str">
            <v>805048</v>
          </cell>
          <cell r="G412" t="str">
            <v>pied de potence 2 - dégrilleur</v>
          </cell>
          <cell r="H412" t="str">
            <v>EQUIPEMENT</v>
          </cell>
          <cell r="I412" t="str">
            <v>EXPLOITE</v>
          </cell>
          <cell r="J412" t="str">
            <v>Appareil De Levage</v>
          </cell>
          <cell r="S412">
            <v>39814</v>
          </cell>
          <cell r="T412" t="str">
            <v>Bon</v>
          </cell>
        </row>
        <row r="413">
          <cell r="F413" t="str">
            <v>805084</v>
          </cell>
          <cell r="G413" t="str">
            <v>pied de potence dessableur/classificateur</v>
          </cell>
          <cell r="H413" t="str">
            <v>EQUIPEMENT</v>
          </cell>
          <cell r="I413" t="str">
            <v>EXPLOITE</v>
          </cell>
          <cell r="J413" t="str">
            <v>Appareil De Levage</v>
          </cell>
          <cell r="S413">
            <v>39814</v>
          </cell>
          <cell r="T413" t="str">
            <v>Bon</v>
          </cell>
        </row>
        <row r="414">
          <cell r="F414" t="str">
            <v>805294</v>
          </cell>
          <cell r="G414" t="str">
            <v>pied de potence - bassin d'orage</v>
          </cell>
          <cell r="H414" t="str">
            <v>EQUIPEMENT</v>
          </cell>
          <cell r="I414" t="str">
            <v>EXPLOITE</v>
          </cell>
          <cell r="J414" t="str">
            <v>Appareil De Levage</v>
          </cell>
          <cell r="S414">
            <v>39814</v>
          </cell>
          <cell r="T414" t="str">
            <v>Bon</v>
          </cell>
        </row>
        <row r="415">
          <cell r="F415" t="str">
            <v>775489</v>
          </cell>
          <cell r="G415" t="str">
            <v>transformateur HT</v>
          </cell>
          <cell r="H415" t="str">
            <v>EQUIPEMENT</v>
          </cell>
          <cell r="I415" t="str">
            <v>EXPLOITE</v>
          </cell>
          <cell r="J415" t="str">
            <v>Transformateur Ht</v>
          </cell>
          <cell r="L415" t="str">
            <v>renouvellement partiel en 2023 pour 3000¤</v>
          </cell>
          <cell r="S415">
            <v>39814</v>
          </cell>
          <cell r="T415" t="str">
            <v>Bon</v>
          </cell>
        </row>
        <row r="416">
          <cell r="F416" t="str">
            <v>775490</v>
          </cell>
          <cell r="G416" t="str">
            <v>cellule 1 SM6</v>
          </cell>
          <cell r="H416" t="str">
            <v>EQUIPEMENT</v>
          </cell>
          <cell r="I416" t="str">
            <v>EXPLOITE</v>
          </cell>
          <cell r="J416" t="str">
            <v>Cellule De Poste Ht</v>
          </cell>
          <cell r="S416">
            <v>39814</v>
          </cell>
          <cell r="T416" t="str">
            <v>Bon</v>
          </cell>
        </row>
        <row r="417">
          <cell r="F417" t="str">
            <v>775491</v>
          </cell>
          <cell r="G417" t="str">
            <v>cellule 2 SM6</v>
          </cell>
          <cell r="H417" t="str">
            <v>EQUIPEMENT</v>
          </cell>
          <cell r="I417" t="str">
            <v>EXPLOITE</v>
          </cell>
          <cell r="J417" t="str">
            <v>Cellule De Poste Ht</v>
          </cell>
          <cell r="S417">
            <v>39814</v>
          </cell>
          <cell r="T417" t="str">
            <v>Bon</v>
          </cell>
        </row>
        <row r="418">
          <cell r="F418" t="str">
            <v>775492</v>
          </cell>
          <cell r="G418" t="str">
            <v>cellule 3 SM6</v>
          </cell>
          <cell r="H418" t="str">
            <v>EQUIPEMENT</v>
          </cell>
          <cell r="I418" t="str">
            <v>EXPLOITE</v>
          </cell>
          <cell r="J418" t="str">
            <v>Cellule De Poste Ht</v>
          </cell>
          <cell r="S418">
            <v>39814</v>
          </cell>
          <cell r="T418" t="str">
            <v>Bon</v>
          </cell>
        </row>
        <row r="419">
          <cell r="F419" t="str">
            <v>775487</v>
          </cell>
          <cell r="G419" t="str">
            <v>Groupe Electrogène</v>
          </cell>
          <cell r="H419" t="str">
            <v>EQUIPEMENT</v>
          </cell>
          <cell r="I419" t="str">
            <v>EXPLOITE</v>
          </cell>
          <cell r="J419" t="str">
            <v>Groupe Electrogène</v>
          </cell>
          <cell r="L419" t="str">
            <v>revision annuelle pour 1000¤</v>
          </cell>
          <cell r="S419">
            <v>39814</v>
          </cell>
          <cell r="T419" t="str">
            <v>Bon</v>
          </cell>
        </row>
        <row r="420">
          <cell r="F420" t="str">
            <v>775488</v>
          </cell>
          <cell r="G420" t="str">
            <v>cuve à fioul</v>
          </cell>
          <cell r="H420" t="str">
            <v>EQUIPEMENT</v>
          </cell>
          <cell r="I420" t="str">
            <v>EXPLOITE</v>
          </cell>
          <cell r="J420" t="str">
            <v>Bidon, Cuve</v>
          </cell>
          <cell r="S420">
            <v>39814</v>
          </cell>
          <cell r="T420" t="str">
            <v>Bon</v>
          </cell>
        </row>
        <row r="421">
          <cell r="F421" t="str">
            <v>1888359</v>
          </cell>
          <cell r="G421" t="str">
            <v>variateur pompe 2 en tube</v>
          </cell>
          <cell r="H421" t="str">
            <v>EQUIPEMENT</v>
          </cell>
          <cell r="I421" t="str">
            <v>EXPLOITE</v>
          </cell>
          <cell r="J421" t="str">
            <v>Variateur En Coffret</v>
          </cell>
          <cell r="M421" t="str">
            <v>DANFOSS</v>
          </cell>
          <cell r="S421">
            <v>43831</v>
          </cell>
          <cell r="T421" t="str">
            <v>Bon</v>
          </cell>
        </row>
        <row r="422">
          <cell r="F422" t="str">
            <v>1925034</v>
          </cell>
          <cell r="G422" t="str">
            <v>variateur pompe 2 refoulement</v>
          </cell>
          <cell r="H422" t="str">
            <v>EQUIPEMENT</v>
          </cell>
          <cell r="I422" t="str">
            <v>EXPLOITE</v>
          </cell>
          <cell r="J422" t="str">
            <v>Variateur En Coffret</v>
          </cell>
          <cell r="M422" t="str">
            <v>DANFOSS</v>
          </cell>
          <cell r="O422" t="str">
            <v>VACON 100</v>
          </cell>
          <cell r="P422" t="str">
            <v>VLT FC 202</v>
          </cell>
          <cell r="S422">
            <v>43831</v>
          </cell>
          <cell r="T422" t="str">
            <v>Bon</v>
          </cell>
        </row>
        <row r="423">
          <cell r="F423" t="str">
            <v>775454</v>
          </cell>
          <cell r="G423" t="str">
            <v>armoire TGBT</v>
          </cell>
          <cell r="H423" t="str">
            <v>EQUIPEMENT</v>
          </cell>
          <cell r="I423" t="str">
            <v>EXPLOITE</v>
          </cell>
          <cell r="J423" t="str">
            <v>Armoire Électrique</v>
          </cell>
          <cell r="L423" t="str">
            <v>renouvellement partiel prévu 2021 pour 2700¤</v>
          </cell>
          <cell r="S423">
            <v>39814</v>
          </cell>
          <cell r="T423" t="str">
            <v>Moyen</v>
          </cell>
        </row>
        <row r="424">
          <cell r="F424" t="str">
            <v>775459</v>
          </cell>
          <cell r="G424" t="str">
            <v>armoire BT éclairage</v>
          </cell>
          <cell r="H424" t="str">
            <v>EQUIPEMENT</v>
          </cell>
          <cell r="I424" t="str">
            <v>EXPLOITE</v>
          </cell>
          <cell r="J424" t="str">
            <v>Armoire Électrique</v>
          </cell>
          <cell r="S424">
            <v>39814</v>
          </cell>
          <cell r="T424" t="str">
            <v>Moyen</v>
          </cell>
        </row>
        <row r="425">
          <cell r="F425" t="str">
            <v>775460</v>
          </cell>
          <cell r="G425" t="str">
            <v>onduleur</v>
          </cell>
          <cell r="H425" t="str">
            <v>EQUIPEMENT</v>
          </cell>
          <cell r="I425" t="str">
            <v>EXPLOITE</v>
          </cell>
          <cell r="J425" t="str">
            <v>Onduleur</v>
          </cell>
          <cell r="S425">
            <v>39814</v>
          </cell>
          <cell r="T425" t="str">
            <v>Moyen</v>
          </cell>
        </row>
        <row r="426">
          <cell r="F426" t="str">
            <v>775464</v>
          </cell>
          <cell r="G426" t="str">
            <v>ventilateur</v>
          </cell>
          <cell r="H426" t="str">
            <v>EQUIPEMENT</v>
          </cell>
          <cell r="I426" t="str">
            <v>EXPLOITE</v>
          </cell>
          <cell r="J426" t="str">
            <v>Ventilateur</v>
          </cell>
          <cell r="S426">
            <v>39814</v>
          </cell>
          <cell r="T426" t="str">
            <v>Moyen</v>
          </cell>
        </row>
        <row r="427">
          <cell r="F427" t="str">
            <v>775470</v>
          </cell>
          <cell r="G427" t="str">
            <v>interrupteur général TGBT</v>
          </cell>
          <cell r="H427" t="str">
            <v>EQUIPEMENT</v>
          </cell>
          <cell r="I427" t="str">
            <v>EXPLOITE</v>
          </cell>
          <cell r="J427" t="str">
            <v>Coffret</v>
          </cell>
          <cell r="S427">
            <v>39814</v>
          </cell>
          <cell r="T427" t="str">
            <v>Moyen</v>
          </cell>
        </row>
        <row r="428">
          <cell r="F428" t="str">
            <v>775482</v>
          </cell>
          <cell r="G428" t="str">
            <v>interrupteur armoire A1 relèvement</v>
          </cell>
          <cell r="H428" t="str">
            <v>EQUIPEMENT</v>
          </cell>
          <cell r="I428" t="str">
            <v>EXPLOITE</v>
          </cell>
          <cell r="J428" t="str">
            <v>Coffret</v>
          </cell>
          <cell r="S428">
            <v>39814</v>
          </cell>
          <cell r="T428" t="str">
            <v>Moyen</v>
          </cell>
        </row>
        <row r="429">
          <cell r="F429" t="str">
            <v>775483</v>
          </cell>
          <cell r="G429" t="str">
            <v>interrupteur armoire A2 prétraitement</v>
          </cell>
          <cell r="H429" t="str">
            <v>EQUIPEMENT</v>
          </cell>
          <cell r="I429" t="str">
            <v>EXPLOITE</v>
          </cell>
          <cell r="J429" t="str">
            <v>Coffret</v>
          </cell>
          <cell r="S429">
            <v>39814</v>
          </cell>
          <cell r="T429" t="str">
            <v>Moyen</v>
          </cell>
        </row>
        <row r="430">
          <cell r="F430" t="str">
            <v>775484</v>
          </cell>
          <cell r="G430" t="str">
            <v>inversseur de source</v>
          </cell>
          <cell r="H430" t="str">
            <v>EQUIPEMENT</v>
          </cell>
          <cell r="I430" t="str">
            <v>EXPLOITE</v>
          </cell>
          <cell r="J430" t="str">
            <v>Inverseur de source électrique</v>
          </cell>
          <cell r="S430">
            <v>39814</v>
          </cell>
          <cell r="T430" t="str">
            <v>A renouveler</v>
          </cell>
        </row>
        <row r="431">
          <cell r="F431" t="str">
            <v>775485</v>
          </cell>
          <cell r="G431" t="str">
            <v>batterie condensateur</v>
          </cell>
          <cell r="H431" t="str">
            <v>EQUIPEMENT</v>
          </cell>
          <cell r="I431" t="str">
            <v>EXPLOITE</v>
          </cell>
          <cell r="J431" t="str">
            <v>Batterie Condensateur</v>
          </cell>
          <cell r="L431" t="str">
            <v>dignostique prévu en 2020 pour 900¤</v>
          </cell>
          <cell r="S431">
            <v>39814</v>
          </cell>
          <cell r="T431" t="str">
            <v>A renouveler</v>
          </cell>
        </row>
        <row r="432">
          <cell r="F432" t="str">
            <v>775486</v>
          </cell>
          <cell r="G432" t="str">
            <v>centrale de mesure</v>
          </cell>
          <cell r="H432" t="str">
            <v>EQUIPEMENT</v>
          </cell>
          <cell r="I432" t="str">
            <v>EXPLOITE</v>
          </cell>
          <cell r="J432" t="str">
            <v>Armoire Électrique</v>
          </cell>
          <cell r="S432">
            <v>39814</v>
          </cell>
          <cell r="T432" t="str">
            <v>Moyen</v>
          </cell>
        </row>
        <row r="433">
          <cell r="F433" t="str">
            <v>805113</v>
          </cell>
          <cell r="G433" t="str">
            <v>coffret électrique batiment prétraitement</v>
          </cell>
          <cell r="H433" t="str">
            <v>EQUIPEMENT</v>
          </cell>
          <cell r="I433" t="str">
            <v>EXPLOITE</v>
          </cell>
          <cell r="J433" t="str">
            <v>Coffret</v>
          </cell>
          <cell r="S433">
            <v>39814</v>
          </cell>
          <cell r="T433" t="str">
            <v>Moyen</v>
          </cell>
        </row>
        <row r="434">
          <cell r="F434" t="str">
            <v>805114</v>
          </cell>
          <cell r="G434" t="str">
            <v>coffret électrique batiment exploitation</v>
          </cell>
          <cell r="H434" t="str">
            <v>EQUIPEMENT</v>
          </cell>
          <cell r="I434" t="str">
            <v>EXPLOITE</v>
          </cell>
          <cell r="J434" t="str">
            <v>Coffret</v>
          </cell>
          <cell r="S434">
            <v>39814</v>
          </cell>
          <cell r="T434" t="str">
            <v>Moyen</v>
          </cell>
        </row>
        <row r="435">
          <cell r="F435" t="str">
            <v>775493</v>
          </cell>
          <cell r="G435" t="str">
            <v>compteur EDF</v>
          </cell>
          <cell r="H435" t="str">
            <v>EQUIPEMENT</v>
          </cell>
          <cell r="I435" t="str">
            <v>EXPLOITE</v>
          </cell>
          <cell r="J435" t="str">
            <v>Compteur Électrique</v>
          </cell>
          <cell r="S435">
            <v>39814</v>
          </cell>
          <cell r="T435" t="str">
            <v>Moyen</v>
          </cell>
        </row>
        <row r="436">
          <cell r="F436" t="str">
            <v>1224034</v>
          </cell>
          <cell r="G436" t="str">
            <v>Supervision</v>
          </cell>
          <cell r="H436" t="str">
            <v>EQUIPEMENT</v>
          </cell>
          <cell r="I436" t="str">
            <v>EXPLOITE</v>
          </cell>
          <cell r="J436" t="str">
            <v>Supervision</v>
          </cell>
        </row>
        <row r="437">
          <cell r="F437" t="str">
            <v>1257721</v>
          </cell>
          <cell r="G437" t="str">
            <v>Afficheur XBT armoire electrique</v>
          </cell>
          <cell r="H437" t="str">
            <v>EQUIPEMENT</v>
          </cell>
          <cell r="I437" t="str">
            <v>EXPLOITE</v>
          </cell>
          <cell r="J437" t="str">
            <v>Matériel Informatique</v>
          </cell>
          <cell r="K437" t="str">
            <v>N1568</v>
          </cell>
          <cell r="L437" t="str">
            <v>TERM. 10 4 TS GRAPH. C. TFT</v>
          </cell>
          <cell r="M437" t="str">
            <v>SCHNEIDER</v>
          </cell>
          <cell r="O437" t="str">
            <v>XBT GT 5330</v>
          </cell>
          <cell r="S437">
            <v>41640</v>
          </cell>
          <cell r="T437" t="str">
            <v>Moyen</v>
          </cell>
        </row>
        <row r="438">
          <cell r="F438" t="str">
            <v>775450</v>
          </cell>
          <cell r="G438" t="str">
            <v>automate 1 TSX premium</v>
          </cell>
          <cell r="H438" t="str">
            <v>EQUIPEMENT</v>
          </cell>
          <cell r="I438" t="str">
            <v>EXPLOITE</v>
          </cell>
          <cell r="J438" t="str">
            <v>Automate Programmable Industriel</v>
          </cell>
          <cell r="S438">
            <v>39814</v>
          </cell>
          <cell r="T438" t="str">
            <v>Bon</v>
          </cell>
        </row>
        <row r="439">
          <cell r="F439" t="str">
            <v>775451</v>
          </cell>
          <cell r="G439" t="str">
            <v>automate 2 TSX premium</v>
          </cell>
          <cell r="H439" t="str">
            <v>EQUIPEMENT</v>
          </cell>
          <cell r="I439" t="str">
            <v>EXPLOITE</v>
          </cell>
          <cell r="J439" t="str">
            <v>Automate Programmable Industriel</v>
          </cell>
          <cell r="S439">
            <v>39814</v>
          </cell>
          <cell r="T439" t="str">
            <v>Bon</v>
          </cell>
        </row>
        <row r="440">
          <cell r="F440" t="str">
            <v>775452</v>
          </cell>
          <cell r="G440" t="str">
            <v>télétransmetteur Sofrel</v>
          </cell>
          <cell r="H440" t="str">
            <v>EQUIPEMENT</v>
          </cell>
          <cell r="I440" t="str">
            <v>EXPLOITE</v>
          </cell>
          <cell r="J440" t="str">
            <v>Station De Télétransmission</v>
          </cell>
          <cell r="M440" t="str">
            <v>SOFREL</v>
          </cell>
          <cell r="S440">
            <v>39814</v>
          </cell>
          <cell r="T440" t="str">
            <v>Bon</v>
          </cell>
        </row>
        <row r="441">
          <cell r="F441" t="str">
            <v>775467</v>
          </cell>
          <cell r="G441" t="str">
            <v>supervision TOPKAPI</v>
          </cell>
          <cell r="H441" t="str">
            <v>EQUIPEMENT</v>
          </cell>
          <cell r="I441" t="str">
            <v>EXPLOITE</v>
          </cell>
          <cell r="J441" t="str">
            <v>Supervision</v>
          </cell>
          <cell r="S441">
            <v>39814</v>
          </cell>
          <cell r="T441" t="str">
            <v>A renouveler</v>
          </cell>
        </row>
        <row r="442">
          <cell r="F442" t="str">
            <v>805103</v>
          </cell>
          <cell r="G442" t="str">
            <v>interface Homme/machine A2</v>
          </cell>
          <cell r="H442" t="str">
            <v>EQUIPEMENT</v>
          </cell>
          <cell r="I442" t="str">
            <v>EXPLOITE</v>
          </cell>
          <cell r="J442" t="str">
            <v>Terminal Tactile</v>
          </cell>
          <cell r="S442">
            <v>39814</v>
          </cell>
          <cell r="T442" t="str">
            <v>Moyen</v>
          </cell>
        </row>
        <row r="443">
          <cell r="F443" t="str">
            <v>1898151</v>
          </cell>
          <cell r="G443" t="str">
            <v>regard</v>
          </cell>
          <cell r="H443" t="str">
            <v>EQUIPEMENT</v>
          </cell>
          <cell r="I443" t="str">
            <v>EXPLOITE</v>
          </cell>
          <cell r="J443" t="str">
            <v>Génie Civil</v>
          </cell>
          <cell r="S443">
            <v>43831</v>
          </cell>
          <cell r="T443" t="str">
            <v>Bon</v>
          </cell>
        </row>
        <row r="444">
          <cell r="F444" t="str">
            <v>1898152</v>
          </cell>
          <cell r="G444" t="str">
            <v>echelle</v>
          </cell>
          <cell r="H444" t="str">
            <v>EQUIPEMENT</v>
          </cell>
          <cell r="I444" t="str">
            <v>EXPLOITE</v>
          </cell>
          <cell r="J444" t="str">
            <v>Échelle</v>
          </cell>
          <cell r="S444">
            <v>43831</v>
          </cell>
          <cell r="T444" t="str">
            <v>Bon</v>
          </cell>
        </row>
        <row r="445">
          <cell r="F445" t="str">
            <v>1897508</v>
          </cell>
          <cell r="G445" t="str">
            <v>transmetteur enregistreur</v>
          </cell>
          <cell r="H445" t="str">
            <v>EQUIPEMENT</v>
          </cell>
          <cell r="I445" t="str">
            <v>EXPLOITE</v>
          </cell>
          <cell r="J445" t="str">
            <v>Transmetteur</v>
          </cell>
          <cell r="M445" t="str">
            <v>SOFREL</v>
          </cell>
          <cell r="O445" t="str">
            <v>LT US</v>
          </cell>
          <cell r="P445" t="str">
            <v>41-911-33 377</v>
          </cell>
          <cell r="S445">
            <v>43831</v>
          </cell>
          <cell r="T445" t="str">
            <v>Bon</v>
          </cell>
        </row>
        <row r="446">
          <cell r="F446" t="str">
            <v>1897509</v>
          </cell>
          <cell r="G446" t="str">
            <v>Sonde de hauteur US</v>
          </cell>
          <cell r="H446" t="str">
            <v>EQUIPEMENT</v>
          </cell>
          <cell r="I446" t="str">
            <v>EXPLOITE</v>
          </cell>
          <cell r="J446" t="str">
            <v>Capteur</v>
          </cell>
          <cell r="M446" t="str">
            <v>SOFREL</v>
          </cell>
          <cell r="O446" t="str">
            <v>capteur US 0-3 m</v>
          </cell>
          <cell r="P446" t="str">
            <v>371701373</v>
          </cell>
          <cell r="S446">
            <v>43831</v>
          </cell>
          <cell r="T446" t="str">
            <v>Bon</v>
          </cell>
        </row>
        <row r="447">
          <cell r="F447" t="str">
            <v>1989379</v>
          </cell>
          <cell r="G447" t="str">
            <v>sonde de niveau</v>
          </cell>
          <cell r="H447" t="str">
            <v>EQUIPEMENT</v>
          </cell>
          <cell r="I447" t="str">
            <v>EXPLOITE</v>
          </cell>
          <cell r="J447" t="str">
            <v>Capteur</v>
          </cell>
          <cell r="M447" t="str">
            <v>IJINUS</v>
          </cell>
          <cell r="O447" t="str">
            <v>LNU</v>
          </cell>
          <cell r="P447" t="str">
            <v>IJA0101-00004907</v>
          </cell>
          <cell r="S447">
            <v>36526</v>
          </cell>
          <cell r="T447" t="str">
            <v>A renouveler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G1" sqref="G1:H1"/>
    </sheetView>
  </sheetViews>
  <sheetFormatPr baseColWidth="10" defaultColWidth="8.7265625" defaultRowHeight="14.5" outlineLevelRow="1" x14ac:dyDescent="0.35"/>
  <cols>
    <col min="4" max="4" width="41.6328125" customWidth="1"/>
    <col min="5" max="5" width="17.7265625" customWidth="1"/>
    <col min="7" max="7" width="24.36328125" customWidth="1"/>
    <col min="8" max="8" width="44.1796875" customWidth="1"/>
  </cols>
  <sheetData>
    <row r="1" spans="1:8" ht="50" customHeight="1" x14ac:dyDescent="0.35">
      <c r="A1" s="7" t="s">
        <v>0</v>
      </c>
      <c r="B1" s="8"/>
      <c r="C1" s="8"/>
      <c r="D1" s="8"/>
      <c r="E1" s="8"/>
      <c r="F1" s="8"/>
      <c r="G1" s="1"/>
      <c r="H1" s="2"/>
    </row>
    <row r="2" spans="1:8" ht="25" customHeight="1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outlineLevel="1" x14ac:dyDescent="0.35">
      <c r="A3" s="4" t="s">
        <v>9</v>
      </c>
      <c r="B3" s="4" t="s">
        <v>10</v>
      </c>
      <c r="C3" s="4"/>
      <c r="D3" s="4"/>
      <c r="E3" s="4"/>
      <c r="F3" s="4"/>
      <c r="G3" s="4"/>
      <c r="H3" s="4"/>
    </row>
    <row r="4" spans="1:8" outlineLevel="1" x14ac:dyDescent="0.35">
      <c r="A4" s="4"/>
      <c r="B4" s="4"/>
      <c r="C4" s="4" t="s">
        <v>11</v>
      </c>
      <c r="D4" s="4" t="s">
        <v>12</v>
      </c>
      <c r="E4" s="4" t="s">
        <v>13</v>
      </c>
      <c r="F4" s="4"/>
      <c r="G4" s="4" t="s">
        <v>14</v>
      </c>
      <c r="H4" s="4"/>
    </row>
    <row r="5" spans="1:8" outlineLevel="1" x14ac:dyDescent="0.35">
      <c r="A5" s="4"/>
      <c r="B5" s="4"/>
      <c r="C5" s="4" t="s">
        <v>15</v>
      </c>
      <c r="D5" s="4" t="s">
        <v>16</v>
      </c>
      <c r="E5" s="4" t="s">
        <v>13</v>
      </c>
      <c r="F5" s="4"/>
      <c r="G5" s="4" t="s">
        <v>17</v>
      </c>
      <c r="H5" s="4"/>
    </row>
    <row r="6" spans="1:8" x14ac:dyDescent="0.35">
      <c r="A6" s="4"/>
      <c r="B6" s="4"/>
      <c r="C6" s="4" t="s">
        <v>18</v>
      </c>
      <c r="D6" s="4" t="s">
        <v>19</v>
      </c>
      <c r="E6" s="4" t="s">
        <v>13</v>
      </c>
      <c r="F6" s="4"/>
      <c r="G6" s="4" t="s">
        <v>20</v>
      </c>
      <c r="H6" s="4" t="s">
        <v>21</v>
      </c>
    </row>
  </sheetData>
  <mergeCells count="1">
    <mergeCell ref="A1:F1"/>
  </mergeCells>
  <pageMargins left="0.25" right="0.25" top="0.75" bottom="0.75" header="0.5" footer="0.5"/>
  <pageSetup paperSize="8" orientation="landscape"/>
  <headerFooter>
    <oddFooter>&amp;L20 juin 2024 14:53_x000D_&amp;1#&amp;"Calibri"&amp;10&amp;K000000 General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9"/>
  <sheetViews>
    <sheetView topLeftCell="E1" workbookViewId="0">
      <selection activeCell="J3" sqref="J3"/>
    </sheetView>
  </sheetViews>
  <sheetFormatPr baseColWidth="10" defaultColWidth="8.7265625" defaultRowHeight="14.5" outlineLevelRow="2" x14ac:dyDescent="0.35"/>
  <cols>
    <col min="1" max="1" width="17" customWidth="1"/>
    <col min="2" max="2" width="26.7265625" customWidth="1"/>
    <col min="4" max="4" width="24.90625" customWidth="1"/>
    <col min="5" max="5" width="44.08984375" customWidth="1"/>
    <col min="6" max="6" width="8.54296875" customWidth="1"/>
    <col min="7" max="7" width="18.90625" customWidth="1"/>
    <col min="9" max="9" width="47.453125" bestFit="1" customWidth="1"/>
  </cols>
  <sheetData>
    <row r="1" spans="1:10" ht="50.5" customHeight="1" x14ac:dyDescent="0.35">
      <c r="A1" s="7" t="s">
        <v>22</v>
      </c>
      <c r="B1" s="8"/>
      <c r="C1" s="8"/>
      <c r="D1" s="8"/>
      <c r="E1" s="8"/>
      <c r="F1" s="8"/>
      <c r="G1" s="8"/>
      <c r="H1" s="8"/>
      <c r="I1" s="8"/>
    </row>
    <row r="2" spans="1:10" ht="25" customHeight="1" thickBot="1" x14ac:dyDescent="0.4">
      <c r="A2" s="3" t="s">
        <v>23</v>
      </c>
      <c r="B2" s="3" t="s">
        <v>24</v>
      </c>
      <c r="C2" s="3" t="s">
        <v>25</v>
      </c>
      <c r="D2" s="3" t="s">
        <v>4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1124</v>
      </c>
    </row>
    <row r="3" spans="1:10" ht="15" outlineLevel="1" thickBot="1" x14ac:dyDescent="0.4">
      <c r="A3" s="5" t="s">
        <v>31</v>
      </c>
      <c r="B3" s="5" t="s">
        <v>32</v>
      </c>
      <c r="C3" s="5" t="s">
        <v>15</v>
      </c>
      <c r="D3" s="5" t="s">
        <v>16</v>
      </c>
      <c r="E3" s="5" t="s">
        <v>83</v>
      </c>
      <c r="F3" s="5"/>
      <c r="G3" s="5"/>
      <c r="H3" s="5"/>
      <c r="I3" s="5"/>
    </row>
    <row r="4" spans="1:10" outlineLevel="2" x14ac:dyDescent="0.35">
      <c r="A4" s="4"/>
      <c r="B4" s="4"/>
      <c r="C4" s="4"/>
      <c r="D4" s="4"/>
      <c r="E4" s="4"/>
      <c r="F4" s="5" t="s">
        <v>84</v>
      </c>
      <c r="G4" s="5" t="s">
        <v>85</v>
      </c>
      <c r="H4" s="6" t="s">
        <v>54</v>
      </c>
      <c r="I4" s="5" t="s">
        <v>33</v>
      </c>
    </row>
    <row r="5" spans="1:10" outlineLevel="2" x14ac:dyDescent="0.35">
      <c r="A5" s="4"/>
      <c r="B5" s="4"/>
      <c r="C5" s="4"/>
      <c r="D5" s="4"/>
      <c r="E5" s="4"/>
      <c r="F5" s="4"/>
      <c r="G5" s="4"/>
      <c r="H5" s="4"/>
      <c r="I5" s="4" t="s">
        <v>86</v>
      </c>
    </row>
    <row r="6" spans="1:10" outlineLevel="2" x14ac:dyDescent="0.35">
      <c r="A6" s="4"/>
      <c r="B6" s="4"/>
      <c r="C6" s="4"/>
      <c r="D6" s="4"/>
      <c r="E6" s="4"/>
      <c r="F6" s="4"/>
      <c r="G6" s="4"/>
      <c r="H6" s="4"/>
      <c r="I6" s="4" t="s">
        <v>87</v>
      </c>
    </row>
    <row r="7" spans="1:10" outlineLevel="2" x14ac:dyDescent="0.35">
      <c r="A7" s="4"/>
      <c r="B7" s="4"/>
      <c r="C7" s="4"/>
      <c r="D7" s="4"/>
      <c r="E7" s="4"/>
      <c r="F7" s="4"/>
      <c r="G7" s="4"/>
      <c r="H7" s="4"/>
      <c r="I7" s="4" t="s">
        <v>88</v>
      </c>
    </row>
    <row r="8" spans="1:10" outlineLevel="2" x14ac:dyDescent="0.35">
      <c r="A8" s="4"/>
      <c r="B8" s="4"/>
      <c r="C8" s="4"/>
      <c r="D8" s="4"/>
      <c r="E8" s="4"/>
      <c r="F8" s="4"/>
      <c r="G8" s="4"/>
      <c r="H8" s="4"/>
      <c r="I8" s="4" t="s">
        <v>89</v>
      </c>
    </row>
    <row r="9" spans="1:10" outlineLevel="2" x14ac:dyDescent="0.35">
      <c r="A9" s="4"/>
      <c r="B9" s="4"/>
      <c r="C9" s="4"/>
      <c r="D9" s="4"/>
      <c r="E9" s="4"/>
      <c r="F9" s="4"/>
      <c r="G9" s="4"/>
      <c r="H9" s="4"/>
      <c r="I9" s="4" t="s">
        <v>52</v>
      </c>
    </row>
    <row r="10" spans="1:10" outlineLevel="2" x14ac:dyDescent="0.35">
      <c r="A10" s="4"/>
      <c r="B10" s="4"/>
      <c r="C10" s="4"/>
      <c r="D10" s="4"/>
      <c r="E10" s="4"/>
      <c r="F10" s="4"/>
      <c r="G10" s="4"/>
      <c r="H10" s="4"/>
      <c r="I10" s="4" t="s">
        <v>90</v>
      </c>
    </row>
    <row r="11" spans="1:10" ht="15" outlineLevel="1" thickBot="1" x14ac:dyDescent="0.4">
      <c r="A11" s="4"/>
      <c r="B11" s="4"/>
      <c r="C11" s="4"/>
      <c r="D11" s="4"/>
      <c r="E11" s="4"/>
      <c r="F11" s="4"/>
      <c r="G11" s="4"/>
      <c r="H11" s="4"/>
      <c r="I11" s="4" t="s">
        <v>91</v>
      </c>
    </row>
    <row r="12" spans="1:10" ht="15" outlineLevel="1" thickBot="1" x14ac:dyDescent="0.4">
      <c r="A12" s="4"/>
      <c r="B12" s="4"/>
      <c r="C12" s="4"/>
      <c r="D12" s="4"/>
      <c r="E12" s="4"/>
      <c r="F12" s="5" t="s">
        <v>92</v>
      </c>
      <c r="G12" s="5" t="s">
        <v>70</v>
      </c>
      <c r="H12" s="6" t="s">
        <v>47</v>
      </c>
      <c r="I12" s="5" t="s">
        <v>33</v>
      </c>
      <c r="J12" t="str">
        <f>VLOOKUP(F12,[1]Feuil1!$F:$T,15,FALSE)</f>
        <v>Bon</v>
      </c>
    </row>
    <row r="13" spans="1:10" ht="15" thickBot="1" x14ac:dyDescent="0.4">
      <c r="A13" s="4"/>
      <c r="B13" s="4"/>
      <c r="C13" s="4"/>
      <c r="D13" s="4"/>
      <c r="E13" s="4"/>
      <c r="F13" s="5" t="s">
        <v>93</v>
      </c>
      <c r="G13" s="5" t="s">
        <v>94</v>
      </c>
      <c r="H13" s="6" t="s">
        <v>47</v>
      </c>
      <c r="I13" s="5" t="s">
        <v>33</v>
      </c>
      <c r="J13" t="str">
        <f>VLOOKUP(F13,[1]Feuil1!$F:$T,15,FALSE)</f>
        <v>Bon</v>
      </c>
    </row>
    <row r="14" spans="1:10" ht="15" outlineLevel="1" thickBot="1" x14ac:dyDescent="0.4">
      <c r="A14" s="5" t="s">
        <v>31</v>
      </c>
      <c r="B14" s="5" t="s">
        <v>32</v>
      </c>
      <c r="C14" s="5" t="s">
        <v>15</v>
      </c>
      <c r="D14" s="5" t="s">
        <v>16</v>
      </c>
      <c r="E14" s="5" t="s">
        <v>95</v>
      </c>
      <c r="F14" s="5"/>
      <c r="G14" s="5"/>
      <c r="H14" s="5"/>
      <c r="I14" s="5"/>
    </row>
    <row r="15" spans="1:10" outlineLevel="2" x14ac:dyDescent="0.35">
      <c r="A15" s="4"/>
      <c r="B15" s="4"/>
      <c r="C15" s="4"/>
      <c r="D15" s="4"/>
      <c r="E15" s="4"/>
      <c r="F15" s="5" t="s">
        <v>96</v>
      </c>
      <c r="G15" s="5" t="s">
        <v>97</v>
      </c>
      <c r="H15" s="6" t="s">
        <v>40</v>
      </c>
      <c r="I15" s="5" t="s">
        <v>33</v>
      </c>
      <c r="J15" t="str">
        <f>VLOOKUP(F15,[1]Feuil1!$F:$T,15,FALSE)</f>
        <v>Bon</v>
      </c>
    </row>
    <row r="16" spans="1:10" outlineLevel="2" x14ac:dyDescent="0.35">
      <c r="A16" s="4"/>
      <c r="B16" s="4"/>
      <c r="C16" s="4"/>
      <c r="D16" s="4"/>
      <c r="E16" s="4"/>
      <c r="F16" s="4"/>
      <c r="G16" s="4"/>
      <c r="H16" s="4"/>
      <c r="I16" s="4" t="s">
        <v>98</v>
      </c>
    </row>
    <row r="17" spans="1:10" ht="15" outlineLevel="1" thickBot="1" x14ac:dyDescent="0.4">
      <c r="A17" s="4"/>
      <c r="B17" s="4"/>
      <c r="C17" s="4"/>
      <c r="D17" s="4"/>
      <c r="E17" s="4"/>
      <c r="F17" s="4"/>
      <c r="G17" s="4"/>
      <c r="H17" s="4"/>
      <c r="I17" s="4" t="s">
        <v>99</v>
      </c>
    </row>
    <row r="18" spans="1:10" outlineLevel="2" x14ac:dyDescent="0.35">
      <c r="A18" s="4"/>
      <c r="B18" s="4"/>
      <c r="C18" s="4"/>
      <c r="D18" s="4"/>
      <c r="E18" s="4"/>
      <c r="F18" s="5" t="s">
        <v>100</v>
      </c>
      <c r="G18" s="5" t="s">
        <v>101</v>
      </c>
      <c r="H18" s="6" t="s">
        <v>40</v>
      </c>
      <c r="I18" s="5" t="s">
        <v>33</v>
      </c>
      <c r="J18" t="str">
        <f>VLOOKUP(F18,[1]Feuil1!$F:$T,15,FALSE)</f>
        <v>Bon</v>
      </c>
    </row>
    <row r="19" spans="1:10" outlineLevel="2" x14ac:dyDescent="0.35">
      <c r="A19" s="4"/>
      <c r="B19" s="4"/>
      <c r="C19" s="4"/>
      <c r="D19" s="4"/>
      <c r="E19" s="4"/>
      <c r="F19" s="4"/>
      <c r="G19" s="4"/>
      <c r="H19" s="4"/>
      <c r="I19" s="4" t="s">
        <v>98</v>
      </c>
    </row>
    <row r="20" spans="1:10" ht="15" thickBot="1" x14ac:dyDescent="0.4">
      <c r="A20" s="4"/>
      <c r="B20" s="4"/>
      <c r="C20" s="4"/>
      <c r="D20" s="4"/>
      <c r="E20" s="4"/>
      <c r="F20" s="4"/>
      <c r="G20" s="4"/>
      <c r="H20" s="4"/>
      <c r="I20" s="4" t="s">
        <v>102</v>
      </c>
    </row>
    <row r="21" spans="1:10" ht="15" outlineLevel="1" thickBot="1" x14ac:dyDescent="0.4">
      <c r="A21" s="5" t="s">
        <v>31</v>
      </c>
      <c r="B21" s="5" t="s">
        <v>32</v>
      </c>
      <c r="C21" s="5" t="s">
        <v>15</v>
      </c>
      <c r="D21" s="5" t="s">
        <v>16</v>
      </c>
      <c r="E21" s="5" t="s">
        <v>103</v>
      </c>
      <c r="F21" s="5"/>
      <c r="G21" s="5"/>
      <c r="H21" s="5"/>
      <c r="I21" s="5"/>
    </row>
    <row r="22" spans="1:10" outlineLevel="2" x14ac:dyDescent="0.35">
      <c r="A22" s="4"/>
      <c r="B22" s="4"/>
      <c r="C22" s="4"/>
      <c r="D22" s="4"/>
      <c r="E22" s="4"/>
      <c r="F22" s="5" t="s">
        <v>104</v>
      </c>
      <c r="G22" s="5" t="s">
        <v>105</v>
      </c>
      <c r="H22" s="6" t="s">
        <v>44</v>
      </c>
      <c r="I22" s="5" t="s">
        <v>33</v>
      </c>
      <c r="J22" t="str">
        <f>VLOOKUP(F22,[1]Feuil1!$F:$T,15,FALSE)</f>
        <v>Moyen</v>
      </c>
    </row>
    <row r="23" spans="1:10" ht="15" thickBot="1" x14ac:dyDescent="0.4">
      <c r="A23" s="4"/>
      <c r="B23" s="4"/>
      <c r="C23" s="4"/>
      <c r="D23" s="4"/>
      <c r="E23" s="4"/>
      <c r="F23" s="4"/>
      <c r="G23" s="4"/>
      <c r="H23" s="4"/>
      <c r="I23" s="4" t="s">
        <v>106</v>
      </c>
    </row>
    <row r="24" spans="1:10" ht="15" outlineLevel="1" thickBot="1" x14ac:dyDescent="0.4">
      <c r="A24" s="5" t="s">
        <v>31</v>
      </c>
      <c r="B24" s="5" t="s">
        <v>32</v>
      </c>
      <c r="C24" s="5" t="s">
        <v>15</v>
      </c>
      <c r="D24" s="5" t="s">
        <v>16</v>
      </c>
      <c r="E24" s="5" t="s">
        <v>107</v>
      </c>
      <c r="F24" s="5"/>
      <c r="G24" s="5"/>
      <c r="H24" s="5"/>
      <c r="I24" s="5"/>
    </row>
    <row r="25" spans="1:10" ht="15" outlineLevel="1" thickBot="1" x14ac:dyDescent="0.4">
      <c r="A25" s="4"/>
      <c r="B25" s="4"/>
      <c r="C25" s="4"/>
      <c r="D25" s="4"/>
      <c r="E25" s="4"/>
      <c r="F25" s="5" t="s">
        <v>108</v>
      </c>
      <c r="G25" s="5" t="s">
        <v>109</v>
      </c>
      <c r="H25" s="6" t="s">
        <v>47</v>
      </c>
      <c r="I25" s="5" t="s">
        <v>33</v>
      </c>
    </row>
    <row r="26" spans="1:10" ht="15" outlineLevel="1" thickBot="1" x14ac:dyDescent="0.4">
      <c r="A26" s="4"/>
      <c r="B26" s="4"/>
      <c r="C26" s="4"/>
      <c r="D26" s="4"/>
      <c r="E26" s="4"/>
      <c r="F26" s="5" t="s">
        <v>110</v>
      </c>
      <c r="G26" s="5" t="s">
        <v>111</v>
      </c>
      <c r="H26" s="6" t="s">
        <v>72</v>
      </c>
      <c r="I26" s="5" t="s">
        <v>33</v>
      </c>
      <c r="J26" t="str">
        <f>VLOOKUP(F26,[1]Feuil1!$F:$T,15,FALSE)</f>
        <v>Bon</v>
      </c>
    </row>
    <row r="27" spans="1:10" ht="15" outlineLevel="1" thickBot="1" x14ac:dyDescent="0.4">
      <c r="A27" s="4"/>
      <c r="B27" s="4"/>
      <c r="C27" s="4"/>
      <c r="D27" s="4"/>
      <c r="E27" s="4"/>
      <c r="F27" s="5" t="s">
        <v>112</v>
      </c>
      <c r="G27" s="5" t="s">
        <v>113</v>
      </c>
      <c r="H27" s="6" t="s">
        <v>72</v>
      </c>
      <c r="I27" s="5" t="s">
        <v>33</v>
      </c>
      <c r="J27" t="str">
        <f>VLOOKUP(F27,[1]Feuil1!$F:$T,15,FALSE)</f>
        <v>Bon</v>
      </c>
    </row>
    <row r="28" spans="1:10" ht="15" outlineLevel="1" thickBot="1" x14ac:dyDescent="0.4">
      <c r="A28" s="4"/>
      <c r="B28" s="4"/>
      <c r="C28" s="4"/>
      <c r="D28" s="4"/>
      <c r="E28" s="4"/>
      <c r="F28" s="5" t="s">
        <v>114</v>
      </c>
      <c r="G28" s="5" t="s">
        <v>115</v>
      </c>
      <c r="H28" s="6" t="s">
        <v>40</v>
      </c>
      <c r="I28" s="5" t="s">
        <v>33</v>
      </c>
      <c r="J28" t="str">
        <f>VLOOKUP(F28,[1]Feuil1!$F:$T,15,FALSE)</f>
        <v>Bon</v>
      </c>
    </row>
    <row r="29" spans="1:10" ht="15" outlineLevel="1" thickBot="1" x14ac:dyDescent="0.4">
      <c r="A29" s="4"/>
      <c r="B29" s="4"/>
      <c r="C29" s="4"/>
      <c r="D29" s="4"/>
      <c r="E29" s="4"/>
      <c r="F29" s="5" t="s">
        <v>116</v>
      </c>
      <c r="G29" s="5" t="s">
        <v>117</v>
      </c>
      <c r="H29" s="6" t="s">
        <v>118</v>
      </c>
      <c r="I29" s="5" t="s">
        <v>33</v>
      </c>
      <c r="J29" t="str">
        <f>VLOOKUP(F29,[1]Feuil1!$F:$T,15,FALSE)</f>
        <v>Bon</v>
      </c>
    </row>
    <row r="30" spans="1:10" ht="15" outlineLevel="1" thickBot="1" x14ac:dyDescent="0.4">
      <c r="A30" s="4"/>
      <c r="B30" s="4"/>
      <c r="C30" s="4"/>
      <c r="D30" s="4"/>
      <c r="E30" s="4"/>
      <c r="F30" s="5" t="s">
        <v>119</v>
      </c>
      <c r="G30" s="5" t="s">
        <v>120</v>
      </c>
      <c r="H30" s="6" t="s">
        <v>69</v>
      </c>
      <c r="I30" s="5" t="s">
        <v>33</v>
      </c>
      <c r="J30" t="str">
        <f>VLOOKUP(F30,[1]Feuil1!$F:$T,15,FALSE)</f>
        <v>Bon</v>
      </c>
    </row>
    <row r="31" spans="1:10" ht="15" outlineLevel="1" thickBot="1" x14ac:dyDescent="0.4">
      <c r="A31" s="4"/>
      <c r="B31" s="4"/>
      <c r="C31" s="4"/>
      <c r="D31" s="4"/>
      <c r="E31" s="4"/>
      <c r="F31" s="5" t="s">
        <v>121</v>
      </c>
      <c r="G31" s="5" t="s">
        <v>122</v>
      </c>
      <c r="H31" s="6" t="s">
        <v>47</v>
      </c>
      <c r="I31" s="5" t="s">
        <v>33</v>
      </c>
    </row>
    <row r="32" spans="1:10" ht="15" outlineLevel="1" thickBot="1" x14ac:dyDescent="0.4">
      <c r="A32" s="4"/>
      <c r="B32" s="4"/>
      <c r="C32" s="4"/>
      <c r="D32" s="4"/>
      <c r="E32" s="4"/>
      <c r="F32" s="5" t="s">
        <v>123</v>
      </c>
      <c r="G32" s="5" t="s">
        <v>124</v>
      </c>
      <c r="H32" s="6" t="s">
        <v>47</v>
      </c>
      <c r="I32" s="5" t="s">
        <v>33</v>
      </c>
    </row>
    <row r="33" spans="1:10" ht="15" outlineLevel="1" thickBot="1" x14ac:dyDescent="0.4">
      <c r="A33" s="4"/>
      <c r="B33" s="4"/>
      <c r="C33" s="4"/>
      <c r="D33" s="4"/>
      <c r="E33" s="4"/>
      <c r="F33" s="5" t="s">
        <v>125</v>
      </c>
      <c r="G33" s="5" t="s">
        <v>126</v>
      </c>
      <c r="H33" s="6" t="s">
        <v>47</v>
      </c>
      <c r="I33" s="5" t="s">
        <v>33</v>
      </c>
      <c r="J33" t="str">
        <f>VLOOKUP(F33,[1]Feuil1!$F:$T,15,FALSE)</f>
        <v>Moyen</v>
      </c>
    </row>
    <row r="34" spans="1:10" ht="15" outlineLevel="1" thickBot="1" x14ac:dyDescent="0.4">
      <c r="A34" s="4"/>
      <c r="B34" s="4"/>
      <c r="C34" s="4"/>
      <c r="D34" s="4"/>
      <c r="E34" s="4"/>
      <c r="F34" s="5" t="s">
        <v>127</v>
      </c>
      <c r="G34" s="5" t="s">
        <v>128</v>
      </c>
      <c r="H34" s="6" t="s">
        <v>47</v>
      </c>
      <c r="I34" s="5" t="s">
        <v>33</v>
      </c>
      <c r="J34" t="str">
        <f>VLOOKUP(F34,[1]Feuil1!$F:$T,15,FALSE)</f>
        <v>Moyen</v>
      </c>
    </row>
    <row r="35" spans="1:10" ht="15" outlineLevel="1" thickBot="1" x14ac:dyDescent="0.4">
      <c r="A35" s="4"/>
      <c r="B35" s="4"/>
      <c r="C35" s="4"/>
      <c r="D35" s="4"/>
      <c r="E35" s="4"/>
      <c r="F35" s="5" t="s">
        <v>129</v>
      </c>
      <c r="G35" s="5" t="s">
        <v>130</v>
      </c>
      <c r="H35" s="6" t="s">
        <v>47</v>
      </c>
      <c r="I35" s="5" t="s">
        <v>33</v>
      </c>
    </row>
    <row r="36" spans="1:10" ht="15" outlineLevel="1" thickBot="1" x14ac:dyDescent="0.4">
      <c r="A36" s="4"/>
      <c r="B36" s="4"/>
      <c r="C36" s="4"/>
      <c r="D36" s="4"/>
      <c r="E36" s="4"/>
      <c r="F36" s="5" t="s">
        <v>131</v>
      </c>
      <c r="G36" s="5" t="s">
        <v>132</v>
      </c>
      <c r="H36" s="6" t="s">
        <v>47</v>
      </c>
      <c r="I36" s="5" t="s">
        <v>33</v>
      </c>
      <c r="J36" t="str">
        <f>VLOOKUP(F36,[1]Feuil1!$F:$T,15,FALSE)</f>
        <v>Bon</v>
      </c>
    </row>
    <row r="37" spans="1:10" ht="15" outlineLevel="1" thickBot="1" x14ac:dyDescent="0.4">
      <c r="A37" s="4"/>
      <c r="B37" s="4"/>
      <c r="C37" s="4"/>
      <c r="D37" s="4"/>
      <c r="E37" s="4"/>
      <c r="F37" s="5" t="s">
        <v>133</v>
      </c>
      <c r="G37" s="5" t="s">
        <v>134</v>
      </c>
      <c r="H37" s="6" t="s">
        <v>47</v>
      </c>
      <c r="I37" s="5" t="s">
        <v>33</v>
      </c>
      <c r="J37" t="str">
        <f>VLOOKUP(F37,[1]Feuil1!$F:$T,15,FALSE)</f>
        <v>Bon</v>
      </c>
    </row>
    <row r="38" spans="1:10" ht="15" outlineLevel="1" thickBot="1" x14ac:dyDescent="0.4">
      <c r="A38" s="4"/>
      <c r="B38" s="4"/>
      <c r="C38" s="4"/>
      <c r="D38" s="4"/>
      <c r="E38" s="4"/>
      <c r="F38" s="5" t="s">
        <v>135</v>
      </c>
      <c r="G38" s="5" t="s">
        <v>136</v>
      </c>
      <c r="H38" s="6" t="s">
        <v>47</v>
      </c>
      <c r="I38" s="5" t="s">
        <v>33</v>
      </c>
      <c r="J38" t="str">
        <f>VLOOKUP(F38,[1]Feuil1!$F:$T,15,FALSE)</f>
        <v>Moyen</v>
      </c>
    </row>
    <row r="39" spans="1:10" outlineLevel="2" x14ac:dyDescent="0.35">
      <c r="A39" s="4"/>
      <c r="B39" s="4"/>
      <c r="C39" s="4"/>
      <c r="D39" s="4"/>
      <c r="E39" s="4"/>
      <c r="F39" s="5" t="s">
        <v>137</v>
      </c>
      <c r="G39" s="5" t="s">
        <v>138</v>
      </c>
      <c r="H39" s="6" t="s">
        <v>47</v>
      </c>
      <c r="I39" s="5" t="s">
        <v>33</v>
      </c>
      <c r="J39" t="str">
        <f>VLOOKUP(F39,[1]Feuil1!$F:$T,15,FALSE)</f>
        <v>Moyen</v>
      </c>
    </row>
    <row r="40" spans="1:10" ht="15" outlineLevel="1" thickBot="1" x14ac:dyDescent="0.4">
      <c r="A40" s="4"/>
      <c r="B40" s="4"/>
      <c r="C40" s="4"/>
      <c r="D40" s="4"/>
      <c r="E40" s="4"/>
      <c r="F40" s="4"/>
      <c r="G40" s="4"/>
      <c r="H40" s="4"/>
      <c r="I40" s="4" t="s">
        <v>139</v>
      </c>
    </row>
    <row r="41" spans="1:10" outlineLevel="2" x14ac:dyDescent="0.35">
      <c r="A41" s="4"/>
      <c r="B41" s="4"/>
      <c r="C41" s="4"/>
      <c r="D41" s="4"/>
      <c r="E41" s="4"/>
      <c r="F41" s="5" t="s">
        <v>140</v>
      </c>
      <c r="G41" s="5" t="s">
        <v>141</v>
      </c>
      <c r="H41" s="6" t="s">
        <v>47</v>
      </c>
      <c r="I41" s="5" t="s">
        <v>33</v>
      </c>
      <c r="J41" t="str">
        <f>VLOOKUP(F41,[1]Feuil1!$F:$T,15,FALSE)</f>
        <v>Bon</v>
      </c>
    </row>
    <row r="42" spans="1:10" ht="15" outlineLevel="1" thickBot="1" x14ac:dyDescent="0.4">
      <c r="A42" s="4"/>
      <c r="B42" s="4"/>
      <c r="C42" s="4"/>
      <c r="D42" s="4"/>
      <c r="E42" s="4"/>
      <c r="F42" s="4"/>
      <c r="G42" s="4"/>
      <c r="H42" s="4"/>
      <c r="I42" s="4" t="s">
        <v>139</v>
      </c>
    </row>
    <row r="43" spans="1:10" ht="15" outlineLevel="1" thickBot="1" x14ac:dyDescent="0.4">
      <c r="A43" s="4"/>
      <c r="B43" s="4"/>
      <c r="C43" s="4"/>
      <c r="D43" s="4"/>
      <c r="E43" s="4"/>
      <c r="F43" s="5" t="s">
        <v>142</v>
      </c>
      <c r="G43" s="5" t="s">
        <v>143</v>
      </c>
      <c r="H43" s="6" t="s">
        <v>47</v>
      </c>
      <c r="I43" s="5" t="s">
        <v>33</v>
      </c>
      <c r="J43" t="str">
        <f>VLOOKUP(F43,[1]Feuil1!$F:$T,15,FALSE)</f>
        <v>Bon</v>
      </c>
    </row>
    <row r="44" spans="1:10" ht="15" outlineLevel="1" thickBot="1" x14ac:dyDescent="0.4">
      <c r="A44" s="4"/>
      <c r="B44" s="4"/>
      <c r="C44" s="4"/>
      <c r="D44" s="4"/>
      <c r="E44" s="4"/>
      <c r="F44" s="5" t="s">
        <v>144</v>
      </c>
      <c r="G44" s="5" t="s">
        <v>145</v>
      </c>
      <c r="H44" s="6" t="s">
        <v>47</v>
      </c>
      <c r="I44" s="5" t="s">
        <v>33</v>
      </c>
      <c r="J44" t="str">
        <f>VLOOKUP(F44,[1]Feuil1!$F:$T,15,FALSE)</f>
        <v>Bon</v>
      </c>
    </row>
    <row r="45" spans="1:10" ht="15" outlineLevel="1" thickBot="1" x14ac:dyDescent="0.4">
      <c r="A45" s="4"/>
      <c r="B45" s="4"/>
      <c r="C45" s="4"/>
      <c r="D45" s="4"/>
      <c r="E45" s="4"/>
      <c r="F45" s="5" t="s">
        <v>146</v>
      </c>
      <c r="G45" s="5" t="s">
        <v>147</v>
      </c>
      <c r="H45" s="6" t="s">
        <v>47</v>
      </c>
      <c r="I45" s="5" t="s">
        <v>33</v>
      </c>
    </row>
    <row r="46" spans="1:10" ht="15" outlineLevel="1" thickBot="1" x14ac:dyDescent="0.4">
      <c r="A46" s="4"/>
      <c r="B46" s="4"/>
      <c r="C46" s="4"/>
      <c r="D46" s="4"/>
      <c r="E46" s="4"/>
      <c r="F46" s="5" t="s">
        <v>148</v>
      </c>
      <c r="G46" s="5" t="s">
        <v>149</v>
      </c>
      <c r="H46" s="6" t="s">
        <v>47</v>
      </c>
      <c r="I46" s="5" t="s">
        <v>33</v>
      </c>
    </row>
    <row r="47" spans="1:10" ht="15" outlineLevel="1" thickBot="1" x14ac:dyDescent="0.4">
      <c r="A47" s="4"/>
      <c r="B47" s="4"/>
      <c r="C47" s="4"/>
      <c r="D47" s="4"/>
      <c r="E47" s="4"/>
      <c r="F47" s="5" t="s">
        <v>150</v>
      </c>
      <c r="G47" s="5" t="s">
        <v>151</v>
      </c>
      <c r="H47" s="6" t="s">
        <v>47</v>
      </c>
      <c r="I47" s="5" t="s">
        <v>33</v>
      </c>
      <c r="J47" t="str">
        <f>VLOOKUP(F47,[1]Feuil1!$F:$T,15,FALSE)</f>
        <v>Moyen</v>
      </c>
    </row>
    <row r="48" spans="1:10" ht="15" thickBot="1" x14ac:dyDescent="0.4">
      <c r="A48" s="4"/>
      <c r="B48" s="4"/>
      <c r="C48" s="4"/>
      <c r="D48" s="4"/>
      <c r="E48" s="4"/>
      <c r="F48" s="5" t="s">
        <v>152</v>
      </c>
      <c r="G48" s="5" t="s">
        <v>70</v>
      </c>
      <c r="H48" s="6" t="s">
        <v>47</v>
      </c>
      <c r="I48" s="5" t="s">
        <v>33</v>
      </c>
      <c r="J48" t="str">
        <f>VLOOKUP(F48,[1]Feuil1!$F:$T,15,FALSE)</f>
        <v>Bon</v>
      </c>
    </row>
    <row r="49" spans="1:10" ht="15" outlineLevel="1" thickBot="1" x14ac:dyDescent="0.4">
      <c r="A49" s="5" t="s">
        <v>31</v>
      </c>
      <c r="B49" s="5" t="s">
        <v>32</v>
      </c>
      <c r="C49" s="5" t="s">
        <v>15</v>
      </c>
      <c r="D49" s="5" t="s">
        <v>16</v>
      </c>
      <c r="E49" s="5" t="s">
        <v>153</v>
      </c>
      <c r="F49" s="5"/>
      <c r="G49" s="5"/>
      <c r="H49" s="5"/>
      <c r="I49" s="5"/>
    </row>
    <row r="50" spans="1:10" ht="15" outlineLevel="1" thickBot="1" x14ac:dyDescent="0.4">
      <c r="A50" s="4"/>
      <c r="B50" s="4"/>
      <c r="C50" s="4"/>
      <c r="D50" s="4"/>
      <c r="E50" s="4"/>
      <c r="F50" s="5" t="s">
        <v>154</v>
      </c>
      <c r="G50" s="5" t="s">
        <v>155</v>
      </c>
      <c r="H50" s="6" t="s">
        <v>47</v>
      </c>
      <c r="I50" s="5" t="s">
        <v>33</v>
      </c>
    </row>
    <row r="51" spans="1:10" ht="15" thickBot="1" x14ac:dyDescent="0.4">
      <c r="A51" s="4"/>
      <c r="B51" s="4"/>
      <c r="C51" s="4"/>
      <c r="D51" s="4"/>
      <c r="E51" s="4"/>
      <c r="F51" s="5" t="s">
        <v>156</v>
      </c>
      <c r="G51" s="5" t="s">
        <v>157</v>
      </c>
      <c r="H51" s="6" t="s">
        <v>47</v>
      </c>
      <c r="I51" s="5" t="s">
        <v>33</v>
      </c>
      <c r="J51" t="str">
        <f>VLOOKUP(F51,[1]Feuil1!$F:$T,15,FALSE)</f>
        <v>Moyen</v>
      </c>
    </row>
    <row r="52" spans="1:10" ht="15" outlineLevel="1" thickBot="1" x14ac:dyDescent="0.4">
      <c r="A52" s="5" t="s">
        <v>31</v>
      </c>
      <c r="B52" s="5" t="s">
        <v>32</v>
      </c>
      <c r="C52" s="5" t="s">
        <v>15</v>
      </c>
      <c r="D52" s="5" t="s">
        <v>16</v>
      </c>
      <c r="E52" s="5" t="s">
        <v>158</v>
      </c>
      <c r="F52" s="5"/>
      <c r="G52" s="5"/>
      <c r="H52" s="5"/>
      <c r="I52" s="5"/>
    </row>
    <row r="53" spans="1:10" ht="15" outlineLevel="1" thickBot="1" x14ac:dyDescent="0.4">
      <c r="A53" s="4"/>
      <c r="B53" s="4"/>
      <c r="C53" s="4"/>
      <c r="D53" s="4"/>
      <c r="E53" s="4"/>
      <c r="F53" s="5" t="s">
        <v>159</v>
      </c>
      <c r="G53" s="5" t="s">
        <v>160</v>
      </c>
      <c r="H53" s="6" t="s">
        <v>47</v>
      </c>
      <c r="I53" s="5" t="s">
        <v>33</v>
      </c>
    </row>
    <row r="54" spans="1:10" ht="15" thickBot="1" x14ac:dyDescent="0.4">
      <c r="A54" s="4"/>
      <c r="B54" s="4"/>
      <c r="C54" s="4"/>
      <c r="D54" s="4"/>
      <c r="E54" s="4"/>
      <c r="F54" s="5" t="s">
        <v>161</v>
      </c>
      <c r="G54" s="5" t="s">
        <v>162</v>
      </c>
      <c r="H54" s="6" t="s">
        <v>47</v>
      </c>
      <c r="I54" s="5" t="s">
        <v>33</v>
      </c>
      <c r="J54" t="str">
        <f>VLOOKUP(F54,[1]Feuil1!$F:$T,15,FALSE)</f>
        <v>Moyen</v>
      </c>
    </row>
    <row r="55" spans="1:10" ht="15" outlineLevel="1" thickBot="1" x14ac:dyDescent="0.4">
      <c r="A55" s="5" t="s">
        <v>31</v>
      </c>
      <c r="B55" s="5" t="s">
        <v>32</v>
      </c>
      <c r="C55" s="5" t="s">
        <v>15</v>
      </c>
      <c r="D55" s="5" t="s">
        <v>16</v>
      </c>
      <c r="E55" s="5" t="s">
        <v>163</v>
      </c>
      <c r="F55" s="5"/>
      <c r="G55" s="5"/>
      <c r="H55" s="5"/>
      <c r="I55" s="5"/>
    </row>
    <row r="56" spans="1:10" ht="15" thickBot="1" x14ac:dyDescent="0.4">
      <c r="A56" s="4"/>
      <c r="B56" s="4"/>
      <c r="C56" s="4"/>
      <c r="D56" s="4"/>
      <c r="E56" s="4"/>
      <c r="F56" s="5" t="s">
        <v>164</v>
      </c>
      <c r="G56" s="5" t="s">
        <v>165</v>
      </c>
      <c r="H56" s="6" t="s">
        <v>47</v>
      </c>
      <c r="I56" s="5" t="s">
        <v>33</v>
      </c>
    </row>
    <row r="57" spans="1:10" ht="15" outlineLevel="1" thickBot="1" x14ac:dyDescent="0.4">
      <c r="A57" s="5" t="s">
        <v>31</v>
      </c>
      <c r="B57" s="5" t="s">
        <v>32</v>
      </c>
      <c r="C57" s="5" t="s">
        <v>15</v>
      </c>
      <c r="D57" s="5" t="s">
        <v>16</v>
      </c>
      <c r="E57" s="5" t="s">
        <v>166</v>
      </c>
      <c r="F57" s="5"/>
      <c r="G57" s="5"/>
      <c r="H57" s="5"/>
      <c r="I57" s="5"/>
    </row>
    <row r="58" spans="1:10" ht="15" outlineLevel="1" thickBot="1" x14ac:dyDescent="0.4">
      <c r="A58" s="4"/>
      <c r="B58" s="4"/>
      <c r="C58" s="4"/>
      <c r="D58" s="4"/>
      <c r="E58" s="4"/>
      <c r="F58" s="5" t="s">
        <v>167</v>
      </c>
      <c r="G58" s="5" t="s">
        <v>168</v>
      </c>
      <c r="H58" s="6" t="s">
        <v>47</v>
      </c>
      <c r="I58" s="5" t="s">
        <v>33</v>
      </c>
      <c r="J58" t="str">
        <f>VLOOKUP(F58,[1]Feuil1!$F:$T,15,FALSE)</f>
        <v>Bon</v>
      </c>
    </row>
    <row r="59" spans="1:10" outlineLevel="2" x14ac:dyDescent="0.35">
      <c r="A59" s="4"/>
      <c r="B59" s="4"/>
      <c r="C59" s="4"/>
      <c r="D59" s="4"/>
      <c r="E59" s="4"/>
      <c r="F59" s="5" t="s">
        <v>169</v>
      </c>
      <c r="G59" s="5" t="s">
        <v>55</v>
      </c>
      <c r="H59" s="6" t="s">
        <v>65</v>
      </c>
      <c r="I59" s="5" t="s">
        <v>170</v>
      </c>
      <c r="J59" t="str">
        <f>VLOOKUP(F59,[1]Feuil1!$F:$T,15,FALSE)</f>
        <v>Bon</v>
      </c>
    </row>
    <row r="60" spans="1:10" outlineLevel="2" x14ac:dyDescent="0.35">
      <c r="A60" s="4"/>
      <c r="B60" s="4"/>
      <c r="C60" s="4"/>
      <c r="D60" s="4"/>
      <c r="E60" s="4"/>
      <c r="F60" s="4"/>
      <c r="G60" s="4"/>
      <c r="H60" s="4"/>
      <c r="I60" s="4" t="s">
        <v>171</v>
      </c>
    </row>
    <row r="61" spans="1:10" outlineLevel="2" x14ac:dyDescent="0.35">
      <c r="A61" s="4"/>
      <c r="B61" s="4"/>
      <c r="C61" s="4"/>
      <c r="D61" s="4"/>
      <c r="E61" s="4"/>
      <c r="F61" s="4"/>
      <c r="G61" s="4"/>
      <c r="H61" s="4"/>
      <c r="I61" s="4" t="s">
        <v>172</v>
      </c>
    </row>
    <row r="62" spans="1:10" outlineLevel="2" x14ac:dyDescent="0.35">
      <c r="A62" s="4"/>
      <c r="B62" s="4"/>
      <c r="C62" s="4"/>
      <c r="D62" s="4"/>
      <c r="E62" s="4"/>
      <c r="F62" s="4"/>
      <c r="G62" s="4"/>
      <c r="H62" s="4"/>
      <c r="I62" s="4" t="s">
        <v>173</v>
      </c>
    </row>
    <row r="63" spans="1:10" ht="15" outlineLevel="1" thickBot="1" x14ac:dyDescent="0.4">
      <c r="A63" s="4"/>
      <c r="B63" s="4"/>
      <c r="C63" s="4"/>
      <c r="D63" s="4"/>
      <c r="E63" s="4"/>
      <c r="F63" s="4"/>
      <c r="G63" s="4"/>
      <c r="H63" s="4"/>
      <c r="I63" s="4" t="s">
        <v>174</v>
      </c>
    </row>
    <row r="64" spans="1:10" ht="15" outlineLevel="1" thickBot="1" x14ac:dyDescent="0.4">
      <c r="A64" s="4"/>
      <c r="B64" s="4"/>
      <c r="C64" s="4"/>
      <c r="D64" s="4"/>
      <c r="E64" s="4"/>
      <c r="F64" s="5" t="s">
        <v>175</v>
      </c>
      <c r="G64" s="5" t="s">
        <v>64</v>
      </c>
      <c r="H64" s="6" t="s">
        <v>65</v>
      </c>
      <c r="I64" s="5" t="s">
        <v>33</v>
      </c>
      <c r="J64" t="str">
        <f>VLOOKUP(F64,[1]Feuil1!$F:$T,15,FALSE)</f>
        <v>Bon</v>
      </c>
    </row>
    <row r="65" spans="1:10" ht="15" outlineLevel="1" thickBot="1" x14ac:dyDescent="0.4">
      <c r="A65" s="4"/>
      <c r="B65" s="4"/>
      <c r="C65" s="4"/>
      <c r="D65" s="4"/>
      <c r="E65" s="4"/>
      <c r="F65" s="5" t="s">
        <v>176</v>
      </c>
      <c r="G65" s="5" t="s">
        <v>177</v>
      </c>
      <c r="H65" s="6" t="s">
        <v>47</v>
      </c>
      <c r="I65" s="5" t="s">
        <v>33</v>
      </c>
      <c r="J65" t="str">
        <f>VLOOKUP(F65,[1]Feuil1!$F:$T,15,FALSE)</f>
        <v>Bon</v>
      </c>
    </row>
    <row r="66" spans="1:10" ht="15" outlineLevel="1" thickBot="1" x14ac:dyDescent="0.4">
      <c r="A66" s="4"/>
      <c r="B66" s="4"/>
      <c r="C66" s="4"/>
      <c r="D66" s="4"/>
      <c r="E66" s="4"/>
      <c r="F66" s="5" t="s">
        <v>178</v>
      </c>
      <c r="G66" s="5" t="s">
        <v>179</v>
      </c>
      <c r="H66" s="6" t="s">
        <v>47</v>
      </c>
      <c r="I66" s="5" t="s">
        <v>33</v>
      </c>
      <c r="J66" t="str">
        <f>VLOOKUP(F66,[1]Feuil1!$F:$T,15,FALSE)</f>
        <v>Bon</v>
      </c>
    </row>
    <row r="67" spans="1:10" ht="15" outlineLevel="1" thickBot="1" x14ac:dyDescent="0.4">
      <c r="A67" s="4"/>
      <c r="B67" s="4"/>
      <c r="C67" s="4"/>
      <c r="D67" s="4"/>
      <c r="E67" s="4"/>
      <c r="F67" s="5" t="s">
        <v>180</v>
      </c>
      <c r="G67" s="5" t="s">
        <v>181</v>
      </c>
      <c r="H67" s="6" t="s">
        <v>47</v>
      </c>
      <c r="I67" s="5" t="s">
        <v>33</v>
      </c>
      <c r="J67" t="str">
        <f>VLOOKUP(F67,[1]Feuil1!$F:$T,15,FALSE)</f>
        <v>Bon</v>
      </c>
    </row>
    <row r="68" spans="1:10" ht="15" outlineLevel="1" thickBot="1" x14ac:dyDescent="0.4">
      <c r="A68" s="4"/>
      <c r="B68" s="4"/>
      <c r="C68" s="4"/>
      <c r="D68" s="4"/>
      <c r="E68" s="4"/>
      <c r="F68" s="5" t="s">
        <v>182</v>
      </c>
      <c r="G68" s="5" t="s">
        <v>183</v>
      </c>
      <c r="H68" s="6" t="s">
        <v>47</v>
      </c>
      <c r="I68" s="5" t="s">
        <v>33</v>
      </c>
      <c r="J68" t="str">
        <f>VLOOKUP(F68,[1]Feuil1!$F:$T,15,FALSE)</f>
        <v>Bon</v>
      </c>
    </row>
    <row r="69" spans="1:10" ht="15" outlineLevel="1" thickBot="1" x14ac:dyDescent="0.4">
      <c r="A69" s="4"/>
      <c r="B69" s="4"/>
      <c r="C69" s="4"/>
      <c r="D69" s="4"/>
      <c r="E69" s="4"/>
      <c r="F69" s="5" t="s">
        <v>184</v>
      </c>
      <c r="G69" s="5" t="s">
        <v>185</v>
      </c>
      <c r="H69" s="6" t="s">
        <v>47</v>
      </c>
      <c r="I69" s="5" t="s">
        <v>33</v>
      </c>
      <c r="J69" t="str">
        <f>VLOOKUP(F69,[1]Feuil1!$F:$T,15,FALSE)</f>
        <v>Bon</v>
      </c>
    </row>
    <row r="70" spans="1:10" ht="15" outlineLevel="1" thickBot="1" x14ac:dyDescent="0.4">
      <c r="A70" s="4"/>
      <c r="B70" s="4"/>
      <c r="C70" s="4"/>
      <c r="D70" s="4"/>
      <c r="E70" s="4"/>
      <c r="F70" s="5" t="s">
        <v>186</v>
      </c>
      <c r="G70" s="5" t="s">
        <v>187</v>
      </c>
      <c r="H70" s="6" t="s">
        <v>47</v>
      </c>
      <c r="I70" s="5" t="s">
        <v>33</v>
      </c>
      <c r="J70" t="str">
        <f>VLOOKUP(F70,[1]Feuil1!$F:$T,15,FALSE)</f>
        <v>Bon</v>
      </c>
    </row>
    <row r="71" spans="1:10" ht="15" outlineLevel="1" thickBot="1" x14ac:dyDescent="0.4">
      <c r="A71" s="4"/>
      <c r="B71" s="4"/>
      <c r="C71" s="4"/>
      <c r="D71" s="4"/>
      <c r="E71" s="4"/>
      <c r="F71" s="5" t="s">
        <v>188</v>
      </c>
      <c r="G71" s="5" t="s">
        <v>141</v>
      </c>
      <c r="H71" s="6" t="s">
        <v>47</v>
      </c>
      <c r="I71" s="5" t="s">
        <v>33</v>
      </c>
      <c r="J71" t="str">
        <f>VLOOKUP(F71,[1]Feuil1!$F:$T,15,FALSE)</f>
        <v>Bon</v>
      </c>
    </row>
    <row r="72" spans="1:10" ht="15" outlineLevel="1" thickBot="1" x14ac:dyDescent="0.4">
      <c r="A72" s="4"/>
      <c r="B72" s="4"/>
      <c r="C72" s="4"/>
      <c r="D72" s="4"/>
      <c r="E72" s="4"/>
      <c r="F72" s="5" t="s">
        <v>189</v>
      </c>
      <c r="G72" s="5" t="s">
        <v>190</v>
      </c>
      <c r="H72" s="6" t="s">
        <v>47</v>
      </c>
      <c r="I72" s="5" t="s">
        <v>33</v>
      </c>
      <c r="J72" t="str">
        <f>VLOOKUP(F72,[1]Feuil1!$F:$T,15,FALSE)</f>
        <v>Moyen</v>
      </c>
    </row>
    <row r="73" spans="1:10" ht="15" outlineLevel="1" thickBot="1" x14ac:dyDescent="0.4">
      <c r="A73" s="4"/>
      <c r="B73" s="4"/>
      <c r="C73" s="4"/>
      <c r="D73" s="4"/>
      <c r="E73" s="4"/>
      <c r="F73" s="5" t="s">
        <v>191</v>
      </c>
      <c r="G73" s="5" t="s">
        <v>149</v>
      </c>
      <c r="H73" s="6" t="s">
        <v>47</v>
      </c>
      <c r="I73" s="5" t="s">
        <v>33</v>
      </c>
    </row>
    <row r="74" spans="1:10" ht="15" outlineLevel="1" thickBot="1" x14ac:dyDescent="0.4">
      <c r="A74" s="4"/>
      <c r="B74" s="4"/>
      <c r="C74" s="4"/>
      <c r="D74" s="4"/>
      <c r="E74" s="4"/>
      <c r="F74" s="5" t="s">
        <v>192</v>
      </c>
      <c r="G74" s="5" t="s">
        <v>145</v>
      </c>
      <c r="H74" s="6" t="s">
        <v>47</v>
      </c>
      <c r="I74" s="5" t="s">
        <v>33</v>
      </c>
      <c r="J74" t="str">
        <f>VLOOKUP(F74,[1]Feuil1!$F:$T,15,FALSE)</f>
        <v>Bon</v>
      </c>
    </row>
    <row r="75" spans="1:10" ht="15" thickBot="1" x14ac:dyDescent="0.4">
      <c r="A75" s="4"/>
      <c r="B75" s="4"/>
      <c r="C75" s="4"/>
      <c r="D75" s="4"/>
      <c r="E75" s="4"/>
      <c r="F75" s="5" t="s">
        <v>193</v>
      </c>
      <c r="G75" s="5" t="s">
        <v>70</v>
      </c>
      <c r="H75" s="6" t="s">
        <v>47</v>
      </c>
      <c r="I75" s="5" t="s">
        <v>33</v>
      </c>
      <c r="J75" t="str">
        <f>VLOOKUP(F75,[1]Feuil1!$F:$T,15,FALSE)</f>
        <v>Bon</v>
      </c>
    </row>
    <row r="76" spans="1:10" ht="15" outlineLevel="1" thickBot="1" x14ac:dyDescent="0.4">
      <c r="A76" s="5" t="s">
        <v>31</v>
      </c>
      <c r="B76" s="5" t="s">
        <v>32</v>
      </c>
      <c r="C76" s="5" t="s">
        <v>15</v>
      </c>
      <c r="D76" s="5" t="s">
        <v>16</v>
      </c>
      <c r="E76" s="5" t="s">
        <v>194</v>
      </c>
      <c r="F76" s="5"/>
      <c r="G76" s="5"/>
      <c r="H76" s="5"/>
      <c r="I76" s="5"/>
    </row>
    <row r="77" spans="1:10" outlineLevel="2" x14ac:dyDescent="0.35">
      <c r="A77" s="4"/>
      <c r="B77" s="4"/>
      <c r="C77" s="4"/>
      <c r="D77" s="4"/>
      <c r="E77" s="4"/>
      <c r="F77" s="5" t="s">
        <v>195</v>
      </c>
      <c r="G77" s="5" t="s">
        <v>196</v>
      </c>
      <c r="H77" s="6" t="s">
        <v>40</v>
      </c>
      <c r="I77" s="5" t="s">
        <v>33</v>
      </c>
      <c r="J77" t="str">
        <f>VLOOKUP(F77,[1]Feuil1!$F:$T,15,FALSE)</f>
        <v>Bon</v>
      </c>
    </row>
    <row r="78" spans="1:10" outlineLevel="2" x14ac:dyDescent="0.35">
      <c r="A78" s="4"/>
      <c r="B78" s="4"/>
      <c r="C78" s="4"/>
      <c r="D78" s="4"/>
      <c r="E78" s="4"/>
      <c r="F78" s="4"/>
      <c r="G78" s="4"/>
      <c r="H78" s="4"/>
      <c r="I78" s="4" t="s">
        <v>197</v>
      </c>
    </row>
    <row r="79" spans="1:10" outlineLevel="2" x14ac:dyDescent="0.35">
      <c r="A79" s="4"/>
      <c r="B79" s="4"/>
      <c r="C79" s="4"/>
      <c r="D79" s="4"/>
      <c r="E79" s="4"/>
      <c r="F79" s="4"/>
      <c r="G79" s="4"/>
      <c r="H79" s="4"/>
      <c r="I79" s="4" t="s">
        <v>198</v>
      </c>
    </row>
    <row r="80" spans="1:10" outlineLevel="2" x14ac:dyDescent="0.35">
      <c r="A80" s="4"/>
      <c r="B80" s="4"/>
      <c r="C80" s="4"/>
      <c r="D80" s="4"/>
      <c r="E80" s="4"/>
      <c r="F80" s="4"/>
      <c r="G80" s="4"/>
      <c r="H80" s="4"/>
      <c r="I80" s="4" t="s">
        <v>199</v>
      </c>
    </row>
    <row r="81" spans="1:10" outlineLevel="2" x14ac:dyDescent="0.35">
      <c r="A81" s="4"/>
      <c r="B81" s="4"/>
      <c r="C81" s="4"/>
      <c r="D81" s="4"/>
      <c r="E81" s="4"/>
      <c r="F81" s="4"/>
      <c r="G81" s="4"/>
      <c r="H81" s="4"/>
      <c r="I81" s="4" t="s">
        <v>200</v>
      </c>
    </row>
    <row r="82" spans="1:10" outlineLevel="2" x14ac:dyDescent="0.35">
      <c r="A82" s="4"/>
      <c r="B82" s="4"/>
      <c r="C82" s="4"/>
      <c r="D82" s="4"/>
      <c r="E82" s="4"/>
      <c r="F82" s="4"/>
      <c r="G82" s="4"/>
      <c r="H82" s="4"/>
      <c r="I82" s="4" t="s">
        <v>201</v>
      </c>
    </row>
    <row r="83" spans="1:10" ht="15" outlineLevel="1" thickBot="1" x14ac:dyDescent="0.4">
      <c r="A83" s="4"/>
      <c r="B83" s="4"/>
      <c r="C83" s="4"/>
      <c r="D83" s="4"/>
      <c r="E83" s="4"/>
      <c r="F83" s="4"/>
      <c r="G83" s="4"/>
      <c r="H83" s="4"/>
      <c r="I83" s="4" t="s">
        <v>91</v>
      </c>
    </row>
    <row r="84" spans="1:10" outlineLevel="2" x14ac:dyDescent="0.35">
      <c r="A84" s="4"/>
      <c r="B84" s="4"/>
      <c r="C84" s="4"/>
      <c r="D84" s="4"/>
      <c r="E84" s="4"/>
      <c r="F84" s="5" t="s">
        <v>202</v>
      </c>
      <c r="G84" s="5" t="s">
        <v>203</v>
      </c>
      <c r="H84" s="6" t="s">
        <v>40</v>
      </c>
      <c r="I84" s="5" t="s">
        <v>33</v>
      </c>
      <c r="J84" t="str">
        <f>VLOOKUP(F84,[1]Feuil1!$F:$T,15,FALSE)</f>
        <v>Bon</v>
      </c>
    </row>
    <row r="85" spans="1:10" ht="15" outlineLevel="1" thickBot="1" x14ac:dyDescent="0.4">
      <c r="A85" s="4"/>
      <c r="B85" s="4"/>
      <c r="C85" s="4"/>
      <c r="D85" s="4"/>
      <c r="E85" s="4"/>
      <c r="F85" s="4"/>
      <c r="G85" s="4"/>
      <c r="H85" s="4"/>
      <c r="I85" s="4" t="s">
        <v>204</v>
      </c>
    </row>
    <row r="86" spans="1:10" ht="15" outlineLevel="1" thickBot="1" x14ac:dyDescent="0.4">
      <c r="A86" s="4"/>
      <c r="B86" s="4"/>
      <c r="C86" s="4"/>
      <c r="D86" s="4"/>
      <c r="E86" s="4"/>
      <c r="F86" s="5" t="s">
        <v>205</v>
      </c>
      <c r="G86" s="5" t="s">
        <v>177</v>
      </c>
      <c r="H86" s="6" t="s">
        <v>47</v>
      </c>
      <c r="I86" s="5" t="s">
        <v>33</v>
      </c>
      <c r="J86" t="str">
        <f>VLOOKUP(F86,[1]Feuil1!$F:$T,15,FALSE)</f>
        <v>Bon</v>
      </c>
    </row>
    <row r="87" spans="1:10" outlineLevel="2" x14ac:dyDescent="0.35">
      <c r="A87" s="4"/>
      <c r="B87" s="4"/>
      <c r="C87" s="4"/>
      <c r="D87" s="4"/>
      <c r="E87" s="4"/>
      <c r="F87" s="5" t="s">
        <v>206</v>
      </c>
      <c r="G87" s="5" t="s">
        <v>207</v>
      </c>
      <c r="H87" s="6" t="s">
        <v>47</v>
      </c>
      <c r="I87" s="5" t="s">
        <v>33</v>
      </c>
      <c r="J87" t="str">
        <f>VLOOKUP(F87,[1]Feuil1!$F:$T,15,FALSE)</f>
        <v>Moyen</v>
      </c>
    </row>
    <row r="88" spans="1:10" ht="15" outlineLevel="1" thickBot="1" x14ac:dyDescent="0.4">
      <c r="A88" s="4"/>
      <c r="B88" s="4"/>
      <c r="C88" s="4"/>
      <c r="D88" s="4"/>
      <c r="E88" s="4"/>
      <c r="F88" s="4"/>
      <c r="G88" s="4"/>
      <c r="H88" s="4"/>
      <c r="I88" s="4" t="s">
        <v>198</v>
      </c>
    </row>
    <row r="89" spans="1:10" ht="15" outlineLevel="1" thickBot="1" x14ac:dyDescent="0.4">
      <c r="A89" s="4"/>
      <c r="B89" s="4"/>
      <c r="C89" s="4"/>
      <c r="D89" s="4"/>
      <c r="E89" s="4"/>
      <c r="F89" s="5" t="s">
        <v>208</v>
      </c>
      <c r="G89" s="5" t="s">
        <v>209</v>
      </c>
      <c r="H89" s="6" t="s">
        <v>47</v>
      </c>
      <c r="I89" s="5" t="s">
        <v>33</v>
      </c>
      <c r="J89" t="str">
        <f>VLOOKUP(F89,[1]Feuil1!$F:$T,15,FALSE)</f>
        <v>Bon</v>
      </c>
    </row>
    <row r="90" spans="1:10" ht="15" outlineLevel="1" thickBot="1" x14ac:dyDescent="0.4">
      <c r="A90" s="4"/>
      <c r="B90" s="4"/>
      <c r="C90" s="4"/>
      <c r="D90" s="4"/>
      <c r="E90" s="4"/>
      <c r="F90" s="5" t="s">
        <v>210</v>
      </c>
      <c r="G90" s="5" t="s">
        <v>211</v>
      </c>
      <c r="H90" s="6" t="s">
        <v>47</v>
      </c>
      <c r="I90" s="5" t="s">
        <v>33</v>
      </c>
      <c r="J90" t="str">
        <f>VLOOKUP(F90,[1]Feuil1!$F:$T,15,FALSE)</f>
        <v>Bon</v>
      </c>
    </row>
    <row r="91" spans="1:10" outlineLevel="2" x14ac:dyDescent="0.35">
      <c r="A91" s="4"/>
      <c r="B91" s="4"/>
      <c r="C91" s="4"/>
      <c r="D91" s="4"/>
      <c r="E91" s="4"/>
      <c r="F91" s="5" t="s">
        <v>212</v>
      </c>
      <c r="G91" s="5" t="s">
        <v>213</v>
      </c>
      <c r="H91" s="6" t="s">
        <v>47</v>
      </c>
      <c r="I91" s="5" t="s">
        <v>33</v>
      </c>
      <c r="J91" t="str">
        <f>VLOOKUP(F91,[1]Feuil1!$F:$T,15,FALSE)</f>
        <v>Bon</v>
      </c>
    </row>
    <row r="92" spans="1:10" ht="15" outlineLevel="1" thickBot="1" x14ac:dyDescent="0.4">
      <c r="A92" s="4"/>
      <c r="B92" s="4"/>
      <c r="C92" s="4"/>
      <c r="D92" s="4"/>
      <c r="E92" s="4"/>
      <c r="F92" s="4"/>
      <c r="G92" s="4"/>
      <c r="H92" s="4"/>
      <c r="I92" s="4" t="s">
        <v>214</v>
      </c>
    </row>
    <row r="93" spans="1:10" outlineLevel="2" x14ac:dyDescent="0.35">
      <c r="A93" s="4"/>
      <c r="B93" s="4"/>
      <c r="C93" s="4"/>
      <c r="D93" s="4"/>
      <c r="E93" s="4"/>
      <c r="F93" s="5" t="s">
        <v>215</v>
      </c>
      <c r="G93" s="5" t="s">
        <v>216</v>
      </c>
      <c r="H93" s="6" t="s">
        <v>47</v>
      </c>
      <c r="I93" s="5" t="s">
        <v>33</v>
      </c>
      <c r="J93" t="str">
        <f>VLOOKUP(F93,[1]Feuil1!$F:$T,15,FALSE)</f>
        <v>Bon</v>
      </c>
    </row>
    <row r="94" spans="1:10" ht="15" outlineLevel="1" thickBot="1" x14ac:dyDescent="0.4">
      <c r="A94" s="4"/>
      <c r="B94" s="4"/>
      <c r="C94" s="4"/>
      <c r="D94" s="4"/>
      <c r="E94" s="4"/>
      <c r="F94" s="4"/>
      <c r="G94" s="4"/>
      <c r="H94" s="4"/>
      <c r="I94" s="4" t="s">
        <v>214</v>
      </c>
    </row>
    <row r="95" spans="1:10" ht="15" thickBot="1" x14ac:dyDescent="0.4">
      <c r="A95" s="4"/>
      <c r="B95" s="4"/>
      <c r="C95" s="4"/>
      <c r="D95" s="4"/>
      <c r="E95" s="4"/>
      <c r="F95" s="5" t="s">
        <v>217</v>
      </c>
      <c r="G95" s="5" t="s">
        <v>218</v>
      </c>
      <c r="H95" s="6" t="s">
        <v>47</v>
      </c>
      <c r="I95" s="5" t="s">
        <v>33</v>
      </c>
      <c r="J95" t="str">
        <f>VLOOKUP(F95,[1]Feuil1!$F:$T,15,FALSE)</f>
        <v>Bon</v>
      </c>
    </row>
    <row r="96" spans="1:10" ht="15" outlineLevel="1" thickBot="1" x14ac:dyDescent="0.4">
      <c r="A96" s="5" t="s">
        <v>31</v>
      </c>
      <c r="B96" s="5" t="s">
        <v>32</v>
      </c>
      <c r="C96" s="5" t="s">
        <v>15</v>
      </c>
      <c r="D96" s="5" t="s">
        <v>16</v>
      </c>
      <c r="E96" s="5" t="s">
        <v>219</v>
      </c>
      <c r="F96" s="5"/>
      <c r="G96" s="5"/>
      <c r="H96" s="5"/>
      <c r="I96" s="5"/>
    </row>
    <row r="97" spans="1:10" outlineLevel="2" x14ac:dyDescent="0.35">
      <c r="A97" s="4"/>
      <c r="B97" s="4"/>
      <c r="C97" s="4"/>
      <c r="D97" s="4"/>
      <c r="E97" s="4"/>
      <c r="F97" s="5" t="s">
        <v>220</v>
      </c>
      <c r="G97" s="5" t="s">
        <v>221</v>
      </c>
      <c r="H97" s="6" t="s">
        <v>40</v>
      </c>
      <c r="I97" s="5" t="s">
        <v>33</v>
      </c>
      <c r="J97" t="str">
        <f>VLOOKUP(F97,[1]Feuil1!$F:$T,15,FALSE)</f>
        <v>Bon</v>
      </c>
    </row>
    <row r="98" spans="1:10" outlineLevel="2" x14ac:dyDescent="0.35">
      <c r="A98" s="4"/>
      <c r="B98" s="4"/>
      <c r="C98" s="4"/>
      <c r="D98" s="4"/>
      <c r="E98" s="4"/>
      <c r="F98" s="4"/>
      <c r="G98" s="4"/>
      <c r="H98" s="4"/>
      <c r="I98" s="4" t="s">
        <v>106</v>
      </c>
    </row>
    <row r="99" spans="1:10" outlineLevel="2" x14ac:dyDescent="0.35">
      <c r="A99" s="4"/>
      <c r="B99" s="4"/>
      <c r="C99" s="4"/>
      <c r="D99" s="4"/>
      <c r="E99" s="4"/>
      <c r="F99" s="4"/>
      <c r="G99" s="4"/>
      <c r="H99" s="4"/>
      <c r="I99" s="4" t="s">
        <v>222</v>
      </c>
    </row>
    <row r="100" spans="1:10" outlineLevel="2" x14ac:dyDescent="0.35">
      <c r="A100" s="4"/>
      <c r="B100" s="4"/>
      <c r="C100" s="4"/>
      <c r="D100" s="4"/>
      <c r="E100" s="4"/>
      <c r="F100" s="4"/>
      <c r="G100" s="4"/>
      <c r="H100" s="4"/>
      <c r="I100" s="4" t="s">
        <v>57</v>
      </c>
    </row>
    <row r="101" spans="1:10" outlineLevel="2" x14ac:dyDescent="0.35">
      <c r="A101" s="4"/>
      <c r="B101" s="4"/>
      <c r="C101" s="4"/>
      <c r="D101" s="4"/>
      <c r="E101" s="4"/>
      <c r="F101" s="4"/>
      <c r="G101" s="4"/>
      <c r="H101" s="4"/>
      <c r="I101" s="4" t="s">
        <v>223</v>
      </c>
    </row>
    <row r="102" spans="1:10" outlineLevel="2" x14ac:dyDescent="0.35">
      <c r="A102" s="4"/>
      <c r="B102" s="4"/>
      <c r="C102" s="4"/>
      <c r="D102" s="4"/>
      <c r="E102" s="4"/>
      <c r="F102" s="4"/>
      <c r="G102" s="4"/>
      <c r="H102" s="4"/>
      <c r="I102" s="4" t="s">
        <v>41</v>
      </c>
    </row>
    <row r="103" spans="1:10" outlineLevel="2" x14ac:dyDescent="0.35">
      <c r="A103" s="4"/>
      <c r="B103" s="4"/>
      <c r="C103" s="4"/>
      <c r="D103" s="4"/>
      <c r="E103" s="4"/>
      <c r="F103" s="4"/>
      <c r="G103" s="4"/>
      <c r="H103" s="4"/>
      <c r="I103" s="4" t="s">
        <v>224</v>
      </c>
    </row>
    <row r="104" spans="1:10" outlineLevel="2" x14ac:dyDescent="0.35">
      <c r="A104" s="4"/>
      <c r="B104" s="4"/>
      <c r="C104" s="4"/>
      <c r="D104" s="4"/>
      <c r="E104" s="4"/>
      <c r="F104" s="4"/>
      <c r="G104" s="4"/>
      <c r="H104" s="4"/>
      <c r="I104" s="4" t="s">
        <v>214</v>
      </c>
    </row>
    <row r="105" spans="1:10" outlineLevel="2" x14ac:dyDescent="0.35">
      <c r="A105" s="4"/>
      <c r="B105" s="4"/>
      <c r="C105" s="4"/>
      <c r="D105" s="4"/>
      <c r="E105" s="4"/>
      <c r="F105" s="4"/>
      <c r="G105" s="4"/>
      <c r="H105" s="4"/>
      <c r="I105" s="4" t="s">
        <v>225</v>
      </c>
    </row>
    <row r="106" spans="1:10" outlineLevel="2" x14ac:dyDescent="0.35">
      <c r="A106" s="4"/>
      <c r="B106" s="4"/>
      <c r="C106" s="4"/>
      <c r="D106" s="4"/>
      <c r="E106" s="4"/>
      <c r="F106" s="4"/>
      <c r="G106" s="4"/>
      <c r="H106" s="4"/>
      <c r="I106" s="4" t="s">
        <v>42</v>
      </c>
    </row>
    <row r="107" spans="1:10" outlineLevel="2" x14ac:dyDescent="0.35">
      <c r="A107" s="4"/>
      <c r="B107" s="4"/>
      <c r="C107" s="4"/>
      <c r="D107" s="4"/>
      <c r="E107" s="4"/>
      <c r="F107" s="4"/>
      <c r="G107" s="4"/>
      <c r="H107" s="4"/>
      <c r="I107" s="4" t="s">
        <v>59</v>
      </c>
    </row>
    <row r="108" spans="1:10" outlineLevel="2" x14ac:dyDescent="0.35">
      <c r="A108" s="4"/>
      <c r="B108" s="4"/>
      <c r="C108" s="4"/>
      <c r="D108" s="4"/>
      <c r="E108" s="4"/>
      <c r="F108" s="4"/>
      <c r="G108" s="4"/>
      <c r="H108" s="4"/>
      <c r="I108" s="4" t="s">
        <v>226</v>
      </c>
    </row>
    <row r="109" spans="1:10" outlineLevel="2" x14ac:dyDescent="0.35">
      <c r="A109" s="4"/>
      <c r="B109" s="4"/>
      <c r="C109" s="4"/>
      <c r="D109" s="4"/>
      <c r="E109" s="4"/>
      <c r="F109" s="4"/>
      <c r="G109" s="4"/>
      <c r="H109" s="4"/>
      <c r="I109" s="4" t="s">
        <v>227</v>
      </c>
    </row>
    <row r="110" spans="1:10" ht="15" thickBot="1" x14ac:dyDescent="0.4">
      <c r="A110" s="4"/>
      <c r="B110" s="4"/>
      <c r="C110" s="4"/>
      <c r="D110" s="4"/>
      <c r="E110" s="4"/>
      <c r="F110" s="4"/>
      <c r="G110" s="4"/>
      <c r="H110" s="4"/>
      <c r="I110" s="4" t="s">
        <v>60</v>
      </c>
    </row>
    <row r="111" spans="1:10" ht="15" outlineLevel="1" thickBot="1" x14ac:dyDescent="0.4">
      <c r="A111" s="5" t="s">
        <v>31</v>
      </c>
      <c r="B111" s="5" t="s">
        <v>32</v>
      </c>
      <c r="C111" s="5" t="s">
        <v>15</v>
      </c>
      <c r="D111" s="5" t="s">
        <v>16</v>
      </c>
      <c r="E111" s="5" t="s">
        <v>228</v>
      </c>
      <c r="F111" s="5"/>
      <c r="G111" s="5"/>
      <c r="H111" s="5"/>
      <c r="I111" s="5"/>
    </row>
    <row r="112" spans="1:10" outlineLevel="2" x14ac:dyDescent="0.35">
      <c r="A112" s="4"/>
      <c r="B112" s="4"/>
      <c r="C112" s="4"/>
      <c r="D112" s="4"/>
      <c r="E112" s="4"/>
      <c r="F112" s="5" t="s">
        <v>229</v>
      </c>
      <c r="G112" s="5" t="s">
        <v>230</v>
      </c>
      <c r="H112" s="6" t="s">
        <v>40</v>
      </c>
      <c r="I112" s="5" t="s">
        <v>33</v>
      </c>
      <c r="J112" t="str">
        <f>VLOOKUP(F112,[1]Feuil1!$F:$T,15,FALSE)</f>
        <v>Bon</v>
      </c>
    </row>
    <row r="113" spans="1:10" outlineLevel="2" x14ac:dyDescent="0.35">
      <c r="A113" s="4"/>
      <c r="B113" s="4"/>
      <c r="C113" s="4"/>
      <c r="D113" s="4"/>
      <c r="E113" s="4"/>
      <c r="F113" s="4"/>
      <c r="G113" s="4"/>
      <c r="H113" s="4"/>
      <c r="I113" s="4" t="s">
        <v>98</v>
      </c>
    </row>
    <row r="114" spans="1:10" outlineLevel="2" x14ac:dyDescent="0.35">
      <c r="A114" s="4"/>
      <c r="B114" s="4"/>
      <c r="C114" s="4"/>
      <c r="D114" s="4"/>
      <c r="E114" s="4"/>
      <c r="F114" s="4"/>
      <c r="G114" s="4"/>
      <c r="H114" s="4"/>
      <c r="I114" s="4" t="s">
        <v>231</v>
      </c>
    </row>
    <row r="115" spans="1:10" outlineLevel="2" x14ac:dyDescent="0.35">
      <c r="A115" s="4"/>
      <c r="B115" s="4"/>
      <c r="C115" s="4"/>
      <c r="D115" s="4"/>
      <c r="E115" s="4"/>
      <c r="F115" s="4"/>
      <c r="G115" s="4"/>
      <c r="H115" s="4"/>
      <c r="I115" s="4" t="s">
        <v>232</v>
      </c>
    </row>
    <row r="116" spans="1:10" outlineLevel="2" x14ac:dyDescent="0.35">
      <c r="A116" s="4"/>
      <c r="B116" s="4"/>
      <c r="C116" s="4"/>
      <c r="D116" s="4"/>
      <c r="E116" s="4"/>
      <c r="F116" s="4"/>
      <c r="G116" s="4"/>
      <c r="H116" s="4"/>
      <c r="I116" s="4" t="s">
        <v>233</v>
      </c>
    </row>
    <row r="117" spans="1:10" ht="15" outlineLevel="1" thickBot="1" x14ac:dyDescent="0.4">
      <c r="A117" s="4"/>
      <c r="B117" s="4"/>
      <c r="C117" s="4"/>
      <c r="D117" s="4"/>
      <c r="E117" s="4"/>
      <c r="F117" s="4"/>
      <c r="G117" s="4"/>
      <c r="H117" s="4"/>
      <c r="I117" s="4" t="s">
        <v>227</v>
      </c>
    </row>
    <row r="118" spans="1:10" ht="15" thickBot="1" x14ac:dyDescent="0.4">
      <c r="A118" s="4"/>
      <c r="B118" s="4"/>
      <c r="C118" s="4"/>
      <c r="D118" s="4"/>
      <c r="E118" s="4"/>
      <c r="F118" s="5" t="s">
        <v>234</v>
      </c>
      <c r="G118" s="5" t="s">
        <v>235</v>
      </c>
      <c r="H118" s="6" t="s">
        <v>47</v>
      </c>
      <c r="I118" s="5" t="s">
        <v>33</v>
      </c>
      <c r="J118" t="str">
        <f>VLOOKUP(F118,[1]Feuil1!$F:$T,15,FALSE)</f>
        <v>Moyen</v>
      </c>
    </row>
    <row r="119" spans="1:10" ht="15" outlineLevel="1" thickBot="1" x14ac:dyDescent="0.4">
      <c r="A119" s="5" t="s">
        <v>31</v>
      </c>
      <c r="B119" s="5" t="s">
        <v>32</v>
      </c>
      <c r="C119" s="5" t="s">
        <v>15</v>
      </c>
      <c r="D119" s="5" t="s">
        <v>16</v>
      </c>
      <c r="E119" s="5" t="s">
        <v>236</v>
      </c>
      <c r="F119" s="5"/>
      <c r="G119" s="5"/>
      <c r="H119" s="5"/>
      <c r="I119" s="5"/>
    </row>
    <row r="120" spans="1:10" ht="15" outlineLevel="1" thickBot="1" x14ac:dyDescent="0.4">
      <c r="A120" s="4"/>
      <c r="B120" s="4"/>
      <c r="C120" s="4"/>
      <c r="D120" s="4"/>
      <c r="E120" s="4"/>
      <c r="F120" s="5" t="s">
        <v>237</v>
      </c>
      <c r="G120" s="5" t="s">
        <v>238</v>
      </c>
      <c r="H120" s="6" t="s">
        <v>47</v>
      </c>
      <c r="I120" s="5" t="s">
        <v>33</v>
      </c>
      <c r="J120" t="str">
        <f>VLOOKUP(F120,[1]Feuil1!$F:$T,15,FALSE)</f>
        <v>Bon</v>
      </c>
    </row>
    <row r="121" spans="1:10" outlineLevel="2" x14ac:dyDescent="0.35">
      <c r="A121" s="4"/>
      <c r="B121" s="4"/>
      <c r="C121" s="4"/>
      <c r="D121" s="4"/>
      <c r="E121" s="4"/>
      <c r="F121" s="5" t="s">
        <v>239</v>
      </c>
      <c r="G121" s="5" t="s">
        <v>177</v>
      </c>
      <c r="H121" s="6" t="s">
        <v>47</v>
      </c>
      <c r="I121" s="5" t="s">
        <v>33</v>
      </c>
      <c r="J121" t="str">
        <f>VLOOKUP(F121,[1]Feuil1!$F:$T,15,FALSE)</f>
        <v>Bon</v>
      </c>
    </row>
    <row r="122" spans="1:10" ht="15" thickBot="1" x14ac:dyDescent="0.4">
      <c r="A122" s="4"/>
      <c r="B122" s="4"/>
      <c r="C122" s="4"/>
      <c r="D122" s="4"/>
      <c r="E122" s="4"/>
      <c r="F122" s="4"/>
      <c r="G122" s="4"/>
      <c r="H122" s="4"/>
      <c r="I122" s="4" t="s">
        <v>240</v>
      </c>
    </row>
    <row r="123" spans="1:10" ht="15" outlineLevel="1" thickBot="1" x14ac:dyDescent="0.4">
      <c r="A123" s="5" t="s">
        <v>31</v>
      </c>
      <c r="B123" s="5" t="s">
        <v>32</v>
      </c>
      <c r="C123" s="5" t="s">
        <v>15</v>
      </c>
      <c r="D123" s="5" t="s">
        <v>16</v>
      </c>
      <c r="E123" s="5" t="s">
        <v>241</v>
      </c>
      <c r="F123" s="5"/>
      <c r="G123" s="5"/>
      <c r="H123" s="5"/>
      <c r="I123" s="5"/>
    </row>
    <row r="124" spans="1:10" outlineLevel="2" x14ac:dyDescent="0.35">
      <c r="A124" s="4"/>
      <c r="B124" s="4"/>
      <c r="C124" s="4"/>
      <c r="D124" s="4"/>
      <c r="E124" s="4"/>
      <c r="F124" s="5" t="s">
        <v>242</v>
      </c>
      <c r="G124" s="5" t="s">
        <v>243</v>
      </c>
      <c r="H124" s="6" t="s">
        <v>118</v>
      </c>
      <c r="I124" s="5" t="s">
        <v>33</v>
      </c>
      <c r="J124" t="str">
        <f>VLOOKUP(F124,[1]Feuil1!$F:$T,15,FALSE)</f>
        <v>Bon</v>
      </c>
    </row>
    <row r="125" spans="1:10" ht="15" thickBot="1" x14ac:dyDescent="0.4">
      <c r="A125" s="4"/>
      <c r="B125" s="4"/>
      <c r="C125" s="4"/>
      <c r="D125" s="4"/>
      <c r="E125" s="4"/>
      <c r="F125" s="4"/>
      <c r="G125" s="4"/>
      <c r="H125" s="4"/>
      <c r="I125" s="4" t="s">
        <v>244</v>
      </c>
    </row>
    <row r="126" spans="1:10" ht="15" outlineLevel="1" thickBot="1" x14ac:dyDescent="0.4">
      <c r="A126" s="5" t="s">
        <v>31</v>
      </c>
      <c r="B126" s="5" t="s">
        <v>32</v>
      </c>
      <c r="C126" s="5" t="s">
        <v>15</v>
      </c>
      <c r="D126" s="5" t="s">
        <v>16</v>
      </c>
      <c r="E126" s="5" t="s">
        <v>245</v>
      </c>
      <c r="F126" s="5"/>
      <c r="G126" s="5"/>
      <c r="H126" s="5"/>
      <c r="I126" s="5"/>
    </row>
    <row r="127" spans="1:10" ht="15" outlineLevel="1" thickBot="1" x14ac:dyDescent="0.4">
      <c r="A127" s="4"/>
      <c r="B127" s="4"/>
      <c r="C127" s="4"/>
      <c r="D127" s="4"/>
      <c r="E127" s="4"/>
      <c r="F127" s="5" t="s">
        <v>246</v>
      </c>
      <c r="G127" s="5" t="s">
        <v>247</v>
      </c>
      <c r="H127" s="6" t="s">
        <v>47</v>
      </c>
      <c r="I127" s="5" t="s">
        <v>33</v>
      </c>
      <c r="J127" t="str">
        <f>VLOOKUP(F127,[1]Feuil1!$F:$T,15,FALSE)</f>
        <v>Bon</v>
      </c>
    </row>
    <row r="128" spans="1:10" ht="15" outlineLevel="1" thickBot="1" x14ac:dyDescent="0.4">
      <c r="A128" s="4"/>
      <c r="B128" s="4"/>
      <c r="C128" s="4"/>
      <c r="D128" s="4"/>
      <c r="E128" s="4"/>
      <c r="F128" s="5" t="s">
        <v>248</v>
      </c>
      <c r="G128" s="5" t="s">
        <v>249</v>
      </c>
      <c r="H128" s="6" t="s">
        <v>47</v>
      </c>
      <c r="I128" s="5" t="s">
        <v>33</v>
      </c>
      <c r="J128" t="str">
        <f>VLOOKUP(F128,[1]Feuil1!$F:$T,15,FALSE)</f>
        <v>Bon</v>
      </c>
    </row>
    <row r="129" spans="1:10" ht="15" outlineLevel="1" thickBot="1" x14ac:dyDescent="0.4">
      <c r="A129" s="4"/>
      <c r="B129" s="4"/>
      <c r="C129" s="4"/>
      <c r="D129" s="4"/>
      <c r="E129" s="4"/>
      <c r="F129" s="5" t="s">
        <v>250</v>
      </c>
      <c r="G129" s="5" t="s">
        <v>70</v>
      </c>
      <c r="H129" s="6" t="s">
        <v>47</v>
      </c>
      <c r="I129" s="5" t="s">
        <v>33</v>
      </c>
      <c r="J129" t="str">
        <f>VLOOKUP(F129,[1]Feuil1!$F:$T,15,FALSE)</f>
        <v>Bon</v>
      </c>
    </row>
    <row r="130" spans="1:10" ht="15" outlineLevel="1" thickBot="1" x14ac:dyDescent="0.4">
      <c r="A130" s="4"/>
      <c r="B130" s="4"/>
      <c r="C130" s="4"/>
      <c r="D130" s="4"/>
      <c r="E130" s="4"/>
      <c r="F130" s="5" t="s">
        <v>251</v>
      </c>
      <c r="G130" s="5" t="s">
        <v>252</v>
      </c>
      <c r="H130" s="6" t="s">
        <v>47</v>
      </c>
      <c r="I130" s="5" t="s">
        <v>33</v>
      </c>
      <c r="J130" t="str">
        <f>VLOOKUP(F130,[1]Feuil1!$F:$T,15,FALSE)</f>
        <v>Moyen</v>
      </c>
    </row>
    <row r="131" spans="1:10" ht="15" thickBot="1" x14ac:dyDescent="0.4">
      <c r="A131" s="4"/>
      <c r="B131" s="4"/>
      <c r="C131" s="4"/>
      <c r="D131" s="4"/>
      <c r="E131" s="4"/>
      <c r="F131" s="5" t="s">
        <v>253</v>
      </c>
      <c r="G131" s="5" t="s">
        <v>254</v>
      </c>
      <c r="H131" s="6" t="s">
        <v>44</v>
      </c>
      <c r="I131" s="5" t="s">
        <v>33</v>
      </c>
      <c r="J131" t="str">
        <f>VLOOKUP(F131,[1]Feuil1!$F:$T,15,FALSE)</f>
        <v>Bon</v>
      </c>
    </row>
    <row r="132" spans="1:10" ht="15" outlineLevel="1" thickBot="1" x14ac:dyDescent="0.4">
      <c r="A132" s="5" t="s">
        <v>31</v>
      </c>
      <c r="B132" s="5" t="s">
        <v>32</v>
      </c>
      <c r="C132" s="5" t="s">
        <v>15</v>
      </c>
      <c r="D132" s="5" t="s">
        <v>16</v>
      </c>
      <c r="E132" s="5" t="s">
        <v>255</v>
      </c>
      <c r="F132" s="5"/>
      <c r="G132" s="5"/>
      <c r="H132" s="5"/>
      <c r="I132" s="5"/>
    </row>
    <row r="133" spans="1:10" outlineLevel="2" x14ac:dyDescent="0.35">
      <c r="A133" s="4"/>
      <c r="B133" s="4"/>
      <c r="C133" s="4"/>
      <c r="D133" s="4"/>
      <c r="E133" s="4"/>
      <c r="F133" s="5" t="s">
        <v>256</v>
      </c>
      <c r="G133" s="5" t="s">
        <v>257</v>
      </c>
      <c r="H133" s="6" t="s">
        <v>66</v>
      </c>
      <c r="I133" s="5" t="s">
        <v>33</v>
      </c>
      <c r="J133" t="str">
        <f>VLOOKUP(F133,[1]Feuil1!$F:$T,15,FALSE)</f>
        <v>Bon</v>
      </c>
    </row>
    <row r="134" spans="1:10" ht="15" thickBot="1" x14ac:dyDescent="0.4">
      <c r="A134" s="4"/>
      <c r="B134" s="4"/>
      <c r="C134" s="4"/>
      <c r="D134" s="4"/>
      <c r="E134" s="4"/>
      <c r="F134" s="4"/>
      <c r="G134" s="4"/>
      <c r="H134" s="4"/>
      <c r="I134" s="4" t="s">
        <v>258</v>
      </c>
    </row>
    <row r="135" spans="1:10" ht="15" outlineLevel="1" thickBot="1" x14ac:dyDescent="0.4">
      <c r="A135" s="5" t="s">
        <v>31</v>
      </c>
      <c r="B135" s="5" t="s">
        <v>32</v>
      </c>
      <c r="C135" s="5" t="s">
        <v>15</v>
      </c>
      <c r="D135" s="5" t="s">
        <v>16</v>
      </c>
      <c r="E135" s="5" t="s">
        <v>259</v>
      </c>
      <c r="F135" s="5"/>
      <c r="G135" s="5"/>
      <c r="H135" s="5"/>
      <c r="I135" s="5"/>
    </row>
    <row r="136" spans="1:10" ht="15" thickBot="1" x14ac:dyDescent="0.4">
      <c r="A136" s="4"/>
      <c r="B136" s="4"/>
      <c r="C136" s="4"/>
      <c r="D136" s="4"/>
      <c r="E136" s="4"/>
      <c r="F136" s="5" t="s">
        <v>260</v>
      </c>
      <c r="G136" s="5" t="s">
        <v>261</v>
      </c>
      <c r="H136" s="6" t="s">
        <v>44</v>
      </c>
      <c r="I136" s="5" t="s">
        <v>33</v>
      </c>
      <c r="J136" t="str">
        <f>VLOOKUP(F136,[1]Feuil1!$F:$T,15,FALSE)</f>
        <v>Moyen</v>
      </c>
    </row>
    <row r="137" spans="1:10" ht="15" outlineLevel="1" thickBot="1" x14ac:dyDescent="0.4">
      <c r="A137" s="5" t="s">
        <v>31</v>
      </c>
      <c r="B137" s="5" t="s">
        <v>32</v>
      </c>
      <c r="C137" s="5" t="s">
        <v>15</v>
      </c>
      <c r="D137" s="5" t="s">
        <v>16</v>
      </c>
      <c r="E137" s="5" t="s">
        <v>262</v>
      </c>
      <c r="F137" s="5"/>
      <c r="G137" s="5"/>
      <c r="H137" s="5"/>
      <c r="I137" s="5"/>
    </row>
    <row r="138" spans="1:10" outlineLevel="2" x14ac:dyDescent="0.35">
      <c r="A138" s="4"/>
      <c r="B138" s="4"/>
      <c r="C138" s="4"/>
      <c r="D138" s="4"/>
      <c r="E138" s="4"/>
      <c r="F138" s="5" t="s">
        <v>263</v>
      </c>
      <c r="G138" s="5" t="s">
        <v>264</v>
      </c>
      <c r="H138" s="6" t="s">
        <v>118</v>
      </c>
      <c r="I138" s="5" t="s">
        <v>33</v>
      </c>
      <c r="J138" t="str">
        <f>VLOOKUP(F138,[1]Feuil1!$F:$T,15,FALSE)</f>
        <v>Bon</v>
      </c>
    </row>
    <row r="139" spans="1:10" ht="15" outlineLevel="1" thickBot="1" x14ac:dyDescent="0.4">
      <c r="A139" s="4"/>
      <c r="B139" s="4"/>
      <c r="C139" s="4"/>
      <c r="D139" s="4"/>
      <c r="E139" s="4"/>
      <c r="F139" s="4"/>
      <c r="G139" s="4"/>
      <c r="H139" s="4"/>
      <c r="I139" s="4" t="s">
        <v>75</v>
      </c>
    </row>
    <row r="140" spans="1:10" outlineLevel="2" x14ac:dyDescent="0.35">
      <c r="A140" s="4"/>
      <c r="B140" s="4"/>
      <c r="C140" s="4"/>
      <c r="D140" s="4"/>
      <c r="E140" s="4"/>
      <c r="F140" s="5" t="s">
        <v>265</v>
      </c>
      <c r="G140" s="5" t="s">
        <v>266</v>
      </c>
      <c r="H140" s="6" t="s">
        <v>47</v>
      </c>
      <c r="I140" s="5" t="s">
        <v>33</v>
      </c>
      <c r="J140" t="str">
        <f>VLOOKUP(F140,[1]Feuil1!$F:$T,15,FALSE)</f>
        <v>Moyen</v>
      </c>
    </row>
    <row r="141" spans="1:10" outlineLevel="2" x14ac:dyDescent="0.35">
      <c r="A141" s="4"/>
      <c r="B141" s="4"/>
      <c r="C141" s="4"/>
      <c r="D141" s="4"/>
      <c r="E141" s="4"/>
      <c r="F141" s="4"/>
      <c r="G141" s="4"/>
      <c r="H141" s="4"/>
      <c r="I141" s="4" t="s">
        <v>75</v>
      </c>
    </row>
    <row r="142" spans="1:10" ht="15" outlineLevel="1" thickBot="1" x14ac:dyDescent="0.4">
      <c r="A142" s="4"/>
      <c r="B142" s="4"/>
      <c r="C142" s="4"/>
      <c r="D142" s="4"/>
      <c r="E142" s="4"/>
      <c r="F142" s="4"/>
      <c r="G142" s="4"/>
      <c r="H142" s="4"/>
      <c r="I142" s="4" t="s">
        <v>267</v>
      </c>
    </row>
    <row r="143" spans="1:10" ht="15" outlineLevel="1" thickBot="1" x14ac:dyDescent="0.4">
      <c r="A143" s="4"/>
      <c r="B143" s="4"/>
      <c r="C143" s="4"/>
      <c r="D143" s="4"/>
      <c r="E143" s="4"/>
      <c r="F143" s="5" t="s">
        <v>268</v>
      </c>
      <c r="G143" s="5" t="s">
        <v>149</v>
      </c>
      <c r="H143" s="6" t="s">
        <v>47</v>
      </c>
      <c r="I143" s="5" t="s">
        <v>33</v>
      </c>
    </row>
    <row r="144" spans="1:10" ht="15" outlineLevel="1" thickBot="1" x14ac:dyDescent="0.4">
      <c r="A144" s="4"/>
      <c r="B144" s="4"/>
      <c r="C144" s="4"/>
      <c r="D144" s="4"/>
      <c r="E144" s="4"/>
      <c r="F144" s="5" t="s">
        <v>269</v>
      </c>
      <c r="G144" s="5" t="s">
        <v>270</v>
      </c>
      <c r="H144" s="6" t="s">
        <v>47</v>
      </c>
      <c r="I144" s="5" t="s">
        <v>33</v>
      </c>
      <c r="J144" t="str">
        <f>VLOOKUP(F144,[1]Feuil1!$F:$T,15,FALSE)</f>
        <v>Bon</v>
      </c>
    </row>
    <row r="145" spans="1:10" ht="15" thickBot="1" x14ac:dyDescent="0.4">
      <c r="A145" s="4"/>
      <c r="B145" s="4"/>
      <c r="C145" s="4"/>
      <c r="D145" s="4"/>
      <c r="E145" s="4"/>
      <c r="F145" s="5" t="s">
        <v>271</v>
      </c>
      <c r="G145" s="5" t="s">
        <v>145</v>
      </c>
      <c r="H145" s="6" t="s">
        <v>47</v>
      </c>
      <c r="I145" s="5" t="s">
        <v>33</v>
      </c>
      <c r="J145" t="str">
        <f>VLOOKUP(F145,[1]Feuil1!$F:$T,15,FALSE)</f>
        <v>Bon</v>
      </c>
    </row>
    <row r="146" spans="1:10" ht="15" outlineLevel="1" thickBot="1" x14ac:dyDescent="0.4">
      <c r="A146" s="5" t="s">
        <v>31</v>
      </c>
      <c r="B146" s="5" t="s">
        <v>32</v>
      </c>
      <c r="C146" s="5" t="s">
        <v>15</v>
      </c>
      <c r="D146" s="5" t="s">
        <v>16</v>
      </c>
      <c r="E146" s="5" t="s">
        <v>272</v>
      </c>
      <c r="F146" s="5"/>
      <c r="G146" s="5"/>
      <c r="H146" s="5"/>
      <c r="I146" s="5"/>
    </row>
    <row r="147" spans="1:10" outlineLevel="2" x14ac:dyDescent="0.35">
      <c r="A147" s="4"/>
      <c r="B147" s="4"/>
      <c r="C147" s="4"/>
      <c r="D147" s="4"/>
      <c r="E147" s="4"/>
      <c r="F147" s="5" t="s">
        <v>273</v>
      </c>
      <c r="G147" s="5" t="s">
        <v>264</v>
      </c>
      <c r="H147" s="6" t="s">
        <v>118</v>
      </c>
      <c r="I147" s="5" t="s">
        <v>33</v>
      </c>
      <c r="J147" t="str">
        <f>VLOOKUP(F147,[1]Feuil1!$F:$T,15,FALSE)</f>
        <v>Bon</v>
      </c>
    </row>
    <row r="148" spans="1:10" ht="15" outlineLevel="1" thickBot="1" x14ac:dyDescent="0.4">
      <c r="A148" s="4"/>
      <c r="B148" s="4"/>
      <c r="C148" s="4"/>
      <c r="D148" s="4"/>
      <c r="E148" s="4"/>
      <c r="F148" s="4"/>
      <c r="G148" s="4"/>
      <c r="H148" s="4"/>
      <c r="I148" s="4" t="s">
        <v>75</v>
      </c>
    </row>
    <row r="149" spans="1:10" outlineLevel="2" x14ac:dyDescent="0.35">
      <c r="A149" s="4"/>
      <c r="B149" s="4"/>
      <c r="C149" s="4"/>
      <c r="D149" s="4"/>
      <c r="E149" s="4"/>
      <c r="F149" s="5" t="s">
        <v>274</v>
      </c>
      <c r="G149" s="5" t="s">
        <v>266</v>
      </c>
      <c r="H149" s="6" t="s">
        <v>47</v>
      </c>
      <c r="I149" s="5" t="s">
        <v>33</v>
      </c>
      <c r="J149" t="str">
        <f>VLOOKUP(F149,[1]Feuil1!$F:$T,15,FALSE)</f>
        <v>Moyen</v>
      </c>
    </row>
    <row r="150" spans="1:10" outlineLevel="2" x14ac:dyDescent="0.35">
      <c r="A150" s="4"/>
      <c r="B150" s="4"/>
      <c r="C150" s="4"/>
      <c r="D150" s="4"/>
      <c r="E150" s="4"/>
      <c r="F150" s="4"/>
      <c r="G150" s="4"/>
      <c r="H150" s="4"/>
      <c r="I150" s="4" t="s">
        <v>75</v>
      </c>
    </row>
    <row r="151" spans="1:10" ht="15" outlineLevel="1" thickBot="1" x14ac:dyDescent="0.4">
      <c r="A151" s="4"/>
      <c r="B151" s="4"/>
      <c r="C151" s="4"/>
      <c r="D151" s="4"/>
      <c r="E151" s="4"/>
      <c r="F151" s="4"/>
      <c r="G151" s="4"/>
      <c r="H151" s="4"/>
      <c r="I151" s="4" t="s">
        <v>267</v>
      </c>
    </row>
    <row r="152" spans="1:10" ht="15" outlineLevel="1" thickBot="1" x14ac:dyDescent="0.4">
      <c r="A152" s="4"/>
      <c r="B152" s="4"/>
      <c r="C152" s="4"/>
      <c r="D152" s="4"/>
      <c r="E152" s="4"/>
      <c r="F152" s="5" t="s">
        <v>275</v>
      </c>
      <c r="G152" s="5" t="s">
        <v>149</v>
      </c>
      <c r="H152" s="6" t="s">
        <v>47</v>
      </c>
      <c r="I152" s="5" t="s">
        <v>33</v>
      </c>
    </row>
    <row r="153" spans="1:10" ht="15" outlineLevel="1" thickBot="1" x14ac:dyDescent="0.4">
      <c r="A153" s="4"/>
      <c r="B153" s="4"/>
      <c r="C153" s="4"/>
      <c r="D153" s="4"/>
      <c r="E153" s="4"/>
      <c r="F153" s="5" t="s">
        <v>276</v>
      </c>
      <c r="G153" s="5" t="s">
        <v>270</v>
      </c>
      <c r="H153" s="6" t="s">
        <v>47</v>
      </c>
      <c r="I153" s="5" t="s">
        <v>33</v>
      </c>
      <c r="J153" t="str">
        <f>VLOOKUP(F153,[1]Feuil1!$F:$T,15,FALSE)</f>
        <v>Bon</v>
      </c>
    </row>
    <row r="154" spans="1:10" ht="15" thickBot="1" x14ac:dyDescent="0.4">
      <c r="A154" s="4"/>
      <c r="B154" s="4"/>
      <c r="C154" s="4"/>
      <c r="D154" s="4"/>
      <c r="E154" s="4"/>
      <c r="F154" s="5" t="s">
        <v>277</v>
      </c>
      <c r="G154" s="5" t="s">
        <v>145</v>
      </c>
      <c r="H154" s="6" t="s">
        <v>47</v>
      </c>
      <c r="I154" s="5" t="s">
        <v>33</v>
      </c>
      <c r="J154" t="str">
        <f>VLOOKUP(F154,[1]Feuil1!$F:$T,15,FALSE)</f>
        <v>Bon</v>
      </c>
    </row>
    <row r="155" spans="1:10" ht="15" outlineLevel="1" thickBot="1" x14ac:dyDescent="0.4">
      <c r="A155" s="5" t="s">
        <v>31</v>
      </c>
      <c r="B155" s="5" t="s">
        <v>32</v>
      </c>
      <c r="C155" s="5" t="s">
        <v>15</v>
      </c>
      <c r="D155" s="5" t="s">
        <v>16</v>
      </c>
      <c r="E155" s="5" t="s">
        <v>278</v>
      </c>
      <c r="F155" s="5"/>
      <c r="G155" s="5"/>
      <c r="H155" s="5"/>
      <c r="I155" s="5"/>
    </row>
    <row r="156" spans="1:10" ht="15" outlineLevel="1" thickBot="1" x14ac:dyDescent="0.4">
      <c r="A156" s="4"/>
      <c r="B156" s="4"/>
      <c r="C156" s="4"/>
      <c r="D156" s="4"/>
      <c r="E156" s="4"/>
      <c r="F156" s="5" t="s">
        <v>279</v>
      </c>
      <c r="G156" s="5" t="s">
        <v>280</v>
      </c>
      <c r="H156" s="6" t="s">
        <v>69</v>
      </c>
      <c r="I156" s="5" t="s">
        <v>33</v>
      </c>
      <c r="J156" t="str">
        <f>VLOOKUP(F156,[1]Feuil1!$F:$T,15,FALSE)</f>
        <v>Bon</v>
      </c>
    </row>
    <row r="157" spans="1:10" ht="15" outlineLevel="1" thickBot="1" x14ac:dyDescent="0.4">
      <c r="A157" s="4"/>
      <c r="B157" s="4"/>
      <c r="C157" s="4"/>
      <c r="D157" s="4"/>
      <c r="E157" s="4"/>
      <c r="F157" s="5" t="s">
        <v>281</v>
      </c>
      <c r="G157" s="5" t="s">
        <v>264</v>
      </c>
      <c r="H157" s="6" t="s">
        <v>47</v>
      </c>
      <c r="I157" s="5" t="s">
        <v>33</v>
      </c>
      <c r="J157" t="str">
        <f>VLOOKUP(F157,[1]Feuil1!$F:$T,15,FALSE)</f>
        <v>Bon</v>
      </c>
    </row>
    <row r="158" spans="1:10" outlineLevel="2" x14ac:dyDescent="0.35">
      <c r="A158" s="4"/>
      <c r="B158" s="4"/>
      <c r="C158" s="4"/>
      <c r="D158" s="4"/>
      <c r="E158" s="4"/>
      <c r="F158" s="5" t="s">
        <v>282</v>
      </c>
      <c r="G158" s="5" t="s">
        <v>147</v>
      </c>
      <c r="H158" s="6" t="s">
        <v>47</v>
      </c>
      <c r="I158" s="5" t="s">
        <v>33</v>
      </c>
    </row>
    <row r="159" spans="1:10" ht="15" outlineLevel="1" thickBot="1" x14ac:dyDescent="0.4">
      <c r="A159" s="4"/>
      <c r="B159" s="4"/>
      <c r="C159" s="4"/>
      <c r="D159" s="4"/>
      <c r="E159" s="4"/>
      <c r="F159" s="4"/>
      <c r="G159" s="4"/>
      <c r="H159" s="4"/>
      <c r="I159" s="4" t="s">
        <v>139</v>
      </c>
    </row>
    <row r="160" spans="1:10" ht="15" outlineLevel="1" thickBot="1" x14ac:dyDescent="0.4">
      <c r="A160" s="4"/>
      <c r="B160" s="4"/>
      <c r="C160" s="4"/>
      <c r="D160" s="4"/>
      <c r="E160" s="4"/>
      <c r="F160" s="5" t="s">
        <v>283</v>
      </c>
      <c r="G160" s="5" t="s">
        <v>284</v>
      </c>
      <c r="H160" s="6" t="s">
        <v>47</v>
      </c>
      <c r="I160" s="5" t="s">
        <v>33</v>
      </c>
      <c r="J160" t="str">
        <f>VLOOKUP(F160,[1]Feuil1!$F:$T,15,FALSE)</f>
        <v>Bon</v>
      </c>
    </row>
    <row r="161" spans="1:10" ht="15" outlineLevel="1" thickBot="1" x14ac:dyDescent="0.4">
      <c r="A161" s="4"/>
      <c r="B161" s="4"/>
      <c r="C161" s="4"/>
      <c r="D161" s="4"/>
      <c r="E161" s="4"/>
      <c r="F161" s="5" t="s">
        <v>285</v>
      </c>
      <c r="G161" s="5" t="s">
        <v>190</v>
      </c>
      <c r="H161" s="6" t="s">
        <v>47</v>
      </c>
      <c r="I161" s="5" t="s">
        <v>33</v>
      </c>
      <c r="J161" t="str">
        <f>VLOOKUP(F161,[1]Feuil1!$F:$T,15,FALSE)</f>
        <v>Moyen</v>
      </c>
    </row>
    <row r="162" spans="1:10" ht="15" outlineLevel="1" thickBot="1" x14ac:dyDescent="0.4">
      <c r="A162" s="4"/>
      <c r="B162" s="4"/>
      <c r="C162" s="4"/>
      <c r="D162" s="4"/>
      <c r="E162" s="4"/>
      <c r="F162" s="5" t="s">
        <v>286</v>
      </c>
      <c r="G162" s="5" t="s">
        <v>270</v>
      </c>
      <c r="H162" s="6" t="s">
        <v>47</v>
      </c>
      <c r="I162" s="5" t="s">
        <v>33</v>
      </c>
      <c r="J162" t="str">
        <f>VLOOKUP(F162,[1]Feuil1!$F:$T,15,FALSE)</f>
        <v>Bon</v>
      </c>
    </row>
    <row r="163" spans="1:10" ht="15" outlineLevel="1" thickBot="1" x14ac:dyDescent="0.4">
      <c r="A163" s="4"/>
      <c r="B163" s="4"/>
      <c r="C163" s="4"/>
      <c r="D163" s="4"/>
      <c r="E163" s="4"/>
      <c r="F163" s="5" t="s">
        <v>287</v>
      </c>
      <c r="G163" s="5" t="s">
        <v>145</v>
      </c>
      <c r="H163" s="6" t="s">
        <v>47</v>
      </c>
      <c r="I163" s="5" t="s">
        <v>33</v>
      </c>
      <c r="J163" t="str">
        <f>VLOOKUP(F163,[1]Feuil1!$F:$T,15,FALSE)</f>
        <v>Bon</v>
      </c>
    </row>
    <row r="164" spans="1:10" ht="15" thickBot="1" x14ac:dyDescent="0.4">
      <c r="A164" s="4"/>
      <c r="B164" s="4"/>
      <c r="C164" s="4"/>
      <c r="D164" s="4"/>
      <c r="E164" s="4"/>
      <c r="F164" s="5" t="s">
        <v>288</v>
      </c>
      <c r="G164" s="5" t="s">
        <v>149</v>
      </c>
      <c r="H164" s="6" t="s">
        <v>47</v>
      </c>
      <c r="I164" s="5" t="s">
        <v>33</v>
      </c>
    </row>
    <row r="165" spans="1:10" ht="15" outlineLevel="1" thickBot="1" x14ac:dyDescent="0.4">
      <c r="A165" s="5" t="s">
        <v>31</v>
      </c>
      <c r="B165" s="5" t="s">
        <v>32</v>
      </c>
      <c r="C165" s="5" t="s">
        <v>15</v>
      </c>
      <c r="D165" s="5" t="s">
        <v>16</v>
      </c>
      <c r="E165" s="5" t="s">
        <v>289</v>
      </c>
      <c r="F165" s="5"/>
      <c r="G165" s="5"/>
      <c r="H165" s="5"/>
      <c r="I165" s="5"/>
    </row>
    <row r="166" spans="1:10" outlineLevel="2" x14ac:dyDescent="0.35">
      <c r="A166" s="4"/>
      <c r="B166" s="4"/>
      <c r="C166" s="4"/>
      <c r="D166" s="4"/>
      <c r="E166" s="4"/>
      <c r="F166" s="5" t="s">
        <v>290</v>
      </c>
      <c r="G166" s="5" t="s">
        <v>291</v>
      </c>
      <c r="H166" s="6" t="s">
        <v>40</v>
      </c>
      <c r="I166" s="5" t="s">
        <v>33</v>
      </c>
      <c r="J166" t="str">
        <f>VLOOKUP(F166,[1]Feuil1!$F:$T,15,FALSE)</f>
        <v>Bon</v>
      </c>
    </row>
    <row r="167" spans="1:10" outlineLevel="2" x14ac:dyDescent="0.35">
      <c r="A167" s="4"/>
      <c r="B167" s="4"/>
      <c r="C167" s="4"/>
      <c r="D167" s="4"/>
      <c r="E167" s="4"/>
      <c r="F167" s="4"/>
      <c r="G167" s="4"/>
      <c r="H167" s="4"/>
      <c r="I167" s="4" t="s">
        <v>292</v>
      </c>
    </row>
    <row r="168" spans="1:10" outlineLevel="2" x14ac:dyDescent="0.35">
      <c r="A168" s="4"/>
      <c r="B168" s="4"/>
      <c r="C168" s="4"/>
      <c r="D168" s="4"/>
      <c r="E168" s="4"/>
      <c r="F168" s="4"/>
      <c r="G168" s="4"/>
      <c r="H168" s="4"/>
      <c r="I168" s="4" t="s">
        <v>293</v>
      </c>
    </row>
    <row r="169" spans="1:10" outlineLevel="2" x14ac:dyDescent="0.35">
      <c r="A169" s="4"/>
      <c r="B169" s="4"/>
      <c r="C169" s="4"/>
      <c r="D169" s="4"/>
      <c r="E169" s="4"/>
      <c r="F169" s="4"/>
      <c r="G169" s="4"/>
      <c r="H169" s="4"/>
      <c r="I169" s="4" t="s">
        <v>294</v>
      </c>
    </row>
    <row r="170" spans="1:10" outlineLevel="2" x14ac:dyDescent="0.35">
      <c r="A170" s="4"/>
      <c r="B170" s="4"/>
      <c r="C170" s="4"/>
      <c r="D170" s="4"/>
      <c r="E170" s="4"/>
      <c r="F170" s="4"/>
      <c r="G170" s="4"/>
      <c r="H170" s="4"/>
      <c r="I170" s="4" t="s">
        <v>56</v>
      </c>
    </row>
    <row r="171" spans="1:10" ht="15" outlineLevel="1" thickBot="1" x14ac:dyDescent="0.4">
      <c r="A171" s="4"/>
      <c r="B171" s="4"/>
      <c r="C171" s="4"/>
      <c r="D171" s="4"/>
      <c r="E171" s="4"/>
      <c r="F171" s="4"/>
      <c r="G171" s="4"/>
      <c r="H171" s="4"/>
      <c r="I171" s="4" t="s">
        <v>295</v>
      </c>
    </row>
    <row r="172" spans="1:10" outlineLevel="2" x14ac:dyDescent="0.35">
      <c r="A172" s="4"/>
      <c r="B172" s="4"/>
      <c r="C172" s="4"/>
      <c r="D172" s="4"/>
      <c r="E172" s="4"/>
      <c r="F172" s="5" t="s">
        <v>296</v>
      </c>
      <c r="G172" s="5" t="s">
        <v>297</v>
      </c>
      <c r="H172" s="6" t="s">
        <v>118</v>
      </c>
      <c r="I172" s="5" t="s">
        <v>33</v>
      </c>
      <c r="J172" t="str">
        <f>VLOOKUP(F172,[1]Feuil1!$F:$T,15,FALSE)</f>
        <v>Bon</v>
      </c>
    </row>
    <row r="173" spans="1:10" outlineLevel="2" x14ac:dyDescent="0.35">
      <c r="A173" s="4"/>
      <c r="B173" s="4"/>
      <c r="C173" s="4"/>
      <c r="D173" s="4"/>
      <c r="E173" s="4"/>
      <c r="F173" s="4"/>
      <c r="G173" s="4"/>
      <c r="H173" s="4"/>
      <c r="I173" s="4" t="s">
        <v>298</v>
      </c>
    </row>
    <row r="174" spans="1:10" outlineLevel="2" x14ac:dyDescent="0.35">
      <c r="A174" s="4"/>
      <c r="B174" s="4"/>
      <c r="C174" s="4"/>
      <c r="D174" s="4"/>
      <c r="E174" s="4"/>
      <c r="F174" s="4"/>
      <c r="G174" s="4"/>
      <c r="H174" s="4"/>
      <c r="I174" s="4" t="s">
        <v>299</v>
      </c>
    </row>
    <row r="175" spans="1:10" outlineLevel="2" x14ac:dyDescent="0.35">
      <c r="A175" s="4"/>
      <c r="B175" s="4"/>
      <c r="C175" s="4"/>
      <c r="D175" s="4"/>
      <c r="E175" s="4"/>
      <c r="F175" s="4"/>
      <c r="G175" s="4"/>
      <c r="H175" s="4"/>
      <c r="I175" s="4" t="s">
        <v>300</v>
      </c>
    </row>
    <row r="176" spans="1:10" outlineLevel="2" x14ac:dyDescent="0.35">
      <c r="A176" s="4"/>
      <c r="B176" s="4"/>
      <c r="C176" s="4"/>
      <c r="D176" s="4"/>
      <c r="E176" s="4"/>
      <c r="F176" s="4"/>
      <c r="G176" s="4"/>
      <c r="H176" s="4"/>
      <c r="I176" s="4" t="s">
        <v>301</v>
      </c>
    </row>
    <row r="177" spans="1:10" outlineLevel="2" x14ac:dyDescent="0.35">
      <c r="A177" s="4"/>
      <c r="B177" s="4"/>
      <c r="C177" s="4"/>
      <c r="D177" s="4"/>
      <c r="E177" s="4"/>
      <c r="F177" s="4"/>
      <c r="G177" s="4"/>
      <c r="H177" s="4"/>
      <c r="I177" s="4" t="s">
        <v>302</v>
      </c>
    </row>
    <row r="178" spans="1:10" outlineLevel="2" x14ac:dyDescent="0.35">
      <c r="A178" s="4"/>
      <c r="B178" s="4"/>
      <c r="C178" s="4"/>
      <c r="D178" s="4"/>
      <c r="E178" s="4"/>
      <c r="F178" s="4"/>
      <c r="G178" s="4"/>
      <c r="H178" s="4"/>
      <c r="I178" s="4" t="s">
        <v>303</v>
      </c>
    </row>
    <row r="179" spans="1:10" outlineLevel="2" x14ac:dyDescent="0.35">
      <c r="A179" s="4"/>
      <c r="B179" s="4"/>
      <c r="C179" s="4"/>
      <c r="D179" s="4"/>
      <c r="E179" s="4"/>
      <c r="F179" s="4"/>
      <c r="G179" s="4"/>
      <c r="H179" s="4"/>
      <c r="I179" s="4" t="s">
        <v>56</v>
      </c>
    </row>
    <row r="180" spans="1:10" ht="15" outlineLevel="1" thickBot="1" x14ac:dyDescent="0.4">
      <c r="A180" s="4"/>
      <c r="B180" s="4"/>
      <c r="C180" s="4"/>
      <c r="D180" s="4"/>
      <c r="E180" s="4"/>
      <c r="F180" s="4"/>
      <c r="G180" s="4"/>
      <c r="H180" s="4"/>
      <c r="I180" s="4" t="s">
        <v>304</v>
      </c>
    </row>
    <row r="181" spans="1:10" ht="15" outlineLevel="1" thickBot="1" x14ac:dyDescent="0.4">
      <c r="A181" s="4"/>
      <c r="B181" s="4"/>
      <c r="C181" s="4"/>
      <c r="D181" s="4"/>
      <c r="E181" s="4"/>
      <c r="F181" s="5" t="s">
        <v>305</v>
      </c>
      <c r="G181" s="5" t="s">
        <v>306</v>
      </c>
      <c r="H181" s="6" t="s">
        <v>47</v>
      </c>
      <c r="I181" s="5" t="s">
        <v>33</v>
      </c>
      <c r="J181" t="str">
        <f>VLOOKUP(F181,[1]Feuil1!$F:$T,15,FALSE)</f>
        <v>Bon</v>
      </c>
    </row>
    <row r="182" spans="1:10" ht="15" outlineLevel="1" thickBot="1" x14ac:dyDescent="0.4">
      <c r="A182" s="4"/>
      <c r="B182" s="4"/>
      <c r="C182" s="4"/>
      <c r="D182" s="4"/>
      <c r="E182" s="4"/>
      <c r="F182" s="5" t="s">
        <v>307</v>
      </c>
      <c r="G182" s="5" t="s">
        <v>308</v>
      </c>
      <c r="H182" s="6" t="s">
        <v>47</v>
      </c>
      <c r="I182" s="5" t="s">
        <v>33</v>
      </c>
    </row>
    <row r="183" spans="1:10" ht="15" outlineLevel="1" thickBot="1" x14ac:dyDescent="0.4">
      <c r="A183" s="4"/>
      <c r="B183" s="4"/>
      <c r="C183" s="4"/>
      <c r="D183" s="4"/>
      <c r="E183" s="4"/>
      <c r="F183" s="5" t="s">
        <v>309</v>
      </c>
      <c r="G183" s="5" t="s">
        <v>310</v>
      </c>
      <c r="H183" s="6" t="s">
        <v>47</v>
      </c>
      <c r="I183" s="5" t="s">
        <v>33</v>
      </c>
      <c r="J183" t="str">
        <f>VLOOKUP(F183,[1]Feuil1!$F:$T,15,FALSE)</f>
        <v>Bon</v>
      </c>
    </row>
    <row r="184" spans="1:10" ht="15" outlineLevel="1" thickBot="1" x14ac:dyDescent="0.4">
      <c r="A184" s="4"/>
      <c r="B184" s="4"/>
      <c r="C184" s="4"/>
      <c r="D184" s="4"/>
      <c r="E184" s="4"/>
      <c r="F184" s="5" t="s">
        <v>311</v>
      </c>
      <c r="G184" s="5" t="s">
        <v>312</v>
      </c>
      <c r="H184" s="6" t="s">
        <v>47</v>
      </c>
      <c r="I184" s="5" t="s">
        <v>33</v>
      </c>
      <c r="J184" t="str">
        <f>VLOOKUP(F184,[1]Feuil1!$F:$T,15,FALSE)</f>
        <v>Bon</v>
      </c>
    </row>
    <row r="185" spans="1:10" ht="15" outlineLevel="1" thickBot="1" x14ac:dyDescent="0.4">
      <c r="A185" s="4"/>
      <c r="B185" s="4"/>
      <c r="C185" s="4"/>
      <c r="D185" s="4"/>
      <c r="E185" s="4"/>
      <c r="F185" s="5" t="s">
        <v>313</v>
      </c>
      <c r="G185" s="5" t="s">
        <v>70</v>
      </c>
      <c r="H185" s="6" t="s">
        <v>47</v>
      </c>
      <c r="I185" s="5" t="s">
        <v>33</v>
      </c>
      <c r="J185" t="str">
        <f>VLOOKUP(F185,[1]Feuil1!$F:$T,15,FALSE)</f>
        <v>Bon</v>
      </c>
    </row>
    <row r="186" spans="1:10" ht="15" outlineLevel="1" thickBot="1" x14ac:dyDescent="0.4">
      <c r="A186" s="4"/>
      <c r="B186" s="4"/>
      <c r="C186" s="4"/>
      <c r="D186" s="4"/>
      <c r="E186" s="4"/>
      <c r="F186" s="5" t="s">
        <v>314</v>
      </c>
      <c r="G186" s="5" t="s">
        <v>315</v>
      </c>
      <c r="H186" s="6" t="s">
        <v>47</v>
      </c>
      <c r="I186" s="5" t="s">
        <v>33</v>
      </c>
      <c r="J186" t="str">
        <f>VLOOKUP(F186,[1]Feuil1!$F:$T,15,FALSE)</f>
        <v>Moyen</v>
      </c>
    </row>
    <row r="187" spans="1:10" ht="15" thickBot="1" x14ac:dyDescent="0.4">
      <c r="A187" s="4"/>
      <c r="B187" s="4"/>
      <c r="C187" s="4"/>
      <c r="D187" s="4"/>
      <c r="E187" s="4"/>
      <c r="F187" s="5" t="s">
        <v>316</v>
      </c>
      <c r="G187" s="5" t="s">
        <v>254</v>
      </c>
      <c r="H187" s="6" t="s">
        <v>47</v>
      </c>
      <c r="I187" s="5" t="s">
        <v>33</v>
      </c>
      <c r="J187" t="str">
        <f>VLOOKUP(F187,[1]Feuil1!$F:$T,15,FALSE)</f>
        <v>Moyen</v>
      </c>
    </row>
    <row r="188" spans="1:10" ht="15" outlineLevel="1" thickBot="1" x14ac:dyDescent="0.4">
      <c r="A188" s="5" t="s">
        <v>31</v>
      </c>
      <c r="B188" s="5" t="s">
        <v>32</v>
      </c>
      <c r="C188" s="5" t="s">
        <v>15</v>
      </c>
      <c r="D188" s="5" t="s">
        <v>16</v>
      </c>
      <c r="E188" s="5" t="s">
        <v>317</v>
      </c>
      <c r="F188" s="5"/>
      <c r="G188" s="5"/>
      <c r="H188" s="5"/>
      <c r="I188" s="5"/>
    </row>
    <row r="189" spans="1:10" ht="15" thickBot="1" x14ac:dyDescent="0.4">
      <c r="A189" s="4"/>
      <c r="B189" s="4"/>
      <c r="C189" s="4"/>
      <c r="D189" s="4"/>
      <c r="E189" s="4"/>
      <c r="F189" s="5" t="s">
        <v>318</v>
      </c>
      <c r="G189" s="5" t="s">
        <v>319</v>
      </c>
      <c r="H189" s="6" t="s">
        <v>47</v>
      </c>
      <c r="I189" s="5" t="s">
        <v>33</v>
      </c>
    </row>
    <row r="190" spans="1:10" ht="15" outlineLevel="1" thickBot="1" x14ac:dyDescent="0.4">
      <c r="A190" s="5" t="s">
        <v>31</v>
      </c>
      <c r="B190" s="5" t="s">
        <v>32</v>
      </c>
      <c r="C190" s="5" t="s">
        <v>15</v>
      </c>
      <c r="D190" s="5" t="s">
        <v>16</v>
      </c>
      <c r="E190" s="5" t="s">
        <v>320</v>
      </c>
      <c r="F190" s="5"/>
      <c r="G190" s="5"/>
      <c r="H190" s="5"/>
      <c r="I190" s="5"/>
    </row>
    <row r="191" spans="1:10" ht="15" thickBot="1" x14ac:dyDescent="0.4">
      <c r="A191" s="4"/>
      <c r="B191" s="4"/>
      <c r="C191" s="4"/>
      <c r="D191" s="4"/>
      <c r="E191" s="4"/>
      <c r="F191" s="5" t="s">
        <v>321</v>
      </c>
      <c r="G191" s="5" t="s">
        <v>261</v>
      </c>
      <c r="H191" s="6" t="s">
        <v>47</v>
      </c>
      <c r="I191" s="5" t="s">
        <v>33</v>
      </c>
    </row>
    <row r="192" spans="1:10" ht="15" outlineLevel="1" thickBot="1" x14ac:dyDescent="0.4">
      <c r="A192" s="5" t="s">
        <v>31</v>
      </c>
      <c r="B192" s="5" t="s">
        <v>32</v>
      </c>
      <c r="C192" s="5" t="s">
        <v>15</v>
      </c>
      <c r="D192" s="5" t="s">
        <v>16</v>
      </c>
      <c r="E192" s="5" t="s">
        <v>322</v>
      </c>
      <c r="F192" s="5"/>
      <c r="G192" s="5"/>
      <c r="H192" s="5"/>
      <c r="I192" s="5"/>
    </row>
    <row r="193" spans="1:10" outlineLevel="2" x14ac:dyDescent="0.35">
      <c r="A193" s="4"/>
      <c r="B193" s="4"/>
      <c r="C193" s="4"/>
      <c r="D193" s="4"/>
      <c r="E193" s="4"/>
      <c r="F193" s="5" t="s">
        <v>323</v>
      </c>
      <c r="G193" s="5" t="s">
        <v>177</v>
      </c>
      <c r="H193" s="6" t="s">
        <v>47</v>
      </c>
      <c r="I193" s="5" t="s">
        <v>33</v>
      </c>
      <c r="J193" t="str">
        <f>VLOOKUP(F193,[1]Feuil1!$F:$T,15,FALSE)</f>
        <v>Bon</v>
      </c>
    </row>
    <row r="194" spans="1:10" ht="15" outlineLevel="1" thickBot="1" x14ac:dyDescent="0.4">
      <c r="A194" s="4"/>
      <c r="B194" s="4"/>
      <c r="C194" s="4"/>
      <c r="D194" s="4"/>
      <c r="E194" s="4"/>
      <c r="F194" s="4"/>
      <c r="G194" s="4"/>
      <c r="H194" s="4"/>
      <c r="I194" s="4" t="s">
        <v>79</v>
      </c>
    </row>
    <row r="195" spans="1:10" ht="15" outlineLevel="1" thickBot="1" x14ac:dyDescent="0.4">
      <c r="A195" s="4"/>
      <c r="B195" s="4"/>
      <c r="C195" s="4"/>
      <c r="D195" s="4"/>
      <c r="E195" s="4"/>
      <c r="F195" s="5" t="s">
        <v>324</v>
      </c>
      <c r="G195" s="5" t="s">
        <v>325</v>
      </c>
      <c r="H195" s="6" t="s">
        <v>47</v>
      </c>
      <c r="I195" s="5" t="s">
        <v>33</v>
      </c>
      <c r="J195" t="str">
        <f>VLOOKUP(F195,[1]Feuil1!$F:$T,15,FALSE)</f>
        <v>Bon</v>
      </c>
    </row>
    <row r="196" spans="1:10" ht="15" outlineLevel="1" thickBot="1" x14ac:dyDescent="0.4">
      <c r="A196" s="4"/>
      <c r="B196" s="4"/>
      <c r="C196" s="4"/>
      <c r="D196" s="4"/>
      <c r="E196" s="4"/>
      <c r="F196" s="5" t="s">
        <v>326</v>
      </c>
      <c r="G196" s="5" t="s">
        <v>55</v>
      </c>
      <c r="H196" s="6" t="s">
        <v>47</v>
      </c>
      <c r="I196" s="5" t="s">
        <v>33</v>
      </c>
    </row>
    <row r="197" spans="1:10" ht="15" outlineLevel="1" thickBot="1" x14ac:dyDescent="0.4">
      <c r="A197" s="4"/>
      <c r="B197" s="4"/>
      <c r="C197" s="4"/>
      <c r="D197" s="4"/>
      <c r="E197" s="4"/>
      <c r="F197" s="5" t="s">
        <v>327</v>
      </c>
      <c r="G197" s="5" t="s">
        <v>328</v>
      </c>
      <c r="H197" s="6" t="s">
        <v>47</v>
      </c>
      <c r="I197" s="5" t="s">
        <v>33</v>
      </c>
      <c r="J197" t="str">
        <f>VLOOKUP(F197,[1]Feuil1!$F:$T,15,FALSE)</f>
        <v>Moyen</v>
      </c>
    </row>
    <row r="198" spans="1:10" ht="15" outlineLevel="1" thickBot="1" x14ac:dyDescent="0.4">
      <c r="A198" s="4"/>
      <c r="B198" s="4"/>
      <c r="C198" s="4"/>
      <c r="D198" s="4"/>
      <c r="E198" s="4"/>
      <c r="F198" s="5" t="s">
        <v>329</v>
      </c>
      <c r="G198" s="5" t="s">
        <v>330</v>
      </c>
      <c r="H198" s="6" t="s">
        <v>47</v>
      </c>
      <c r="I198" s="5" t="s">
        <v>33</v>
      </c>
      <c r="J198" t="str">
        <f>VLOOKUP(F198,[1]Feuil1!$F:$T,15,FALSE)</f>
        <v>Bon</v>
      </c>
    </row>
    <row r="199" spans="1:10" ht="15" outlineLevel="1" thickBot="1" x14ac:dyDescent="0.4">
      <c r="A199" s="4"/>
      <c r="B199" s="4"/>
      <c r="C199" s="4"/>
      <c r="D199" s="4"/>
      <c r="E199" s="4"/>
      <c r="F199" s="5" t="s">
        <v>331</v>
      </c>
      <c r="G199" s="5" t="s">
        <v>332</v>
      </c>
      <c r="H199" s="6" t="s">
        <v>47</v>
      </c>
      <c r="I199" s="5" t="s">
        <v>33</v>
      </c>
      <c r="J199" t="str">
        <f>VLOOKUP(F199,[1]Feuil1!$F:$T,15,FALSE)</f>
        <v>Bon</v>
      </c>
    </row>
    <row r="200" spans="1:10" ht="15" outlineLevel="1" thickBot="1" x14ac:dyDescent="0.4">
      <c r="A200" s="4"/>
      <c r="B200" s="4"/>
      <c r="C200" s="4"/>
      <c r="D200" s="4"/>
      <c r="E200" s="4"/>
      <c r="F200" s="5" t="s">
        <v>333</v>
      </c>
      <c r="G200" s="5" t="s">
        <v>334</v>
      </c>
      <c r="H200" s="6" t="s">
        <v>47</v>
      </c>
      <c r="I200" s="5" t="s">
        <v>33</v>
      </c>
      <c r="J200" t="str">
        <f>VLOOKUP(F200,[1]Feuil1!$F:$T,15,FALSE)</f>
        <v>Bon</v>
      </c>
    </row>
    <row r="201" spans="1:10" ht="15" outlineLevel="1" thickBot="1" x14ac:dyDescent="0.4">
      <c r="A201" s="4"/>
      <c r="B201" s="4"/>
      <c r="C201" s="4"/>
      <c r="D201" s="4"/>
      <c r="E201" s="4"/>
      <c r="F201" s="5" t="s">
        <v>335</v>
      </c>
      <c r="G201" s="5" t="s">
        <v>336</v>
      </c>
      <c r="H201" s="6" t="s">
        <v>47</v>
      </c>
      <c r="I201" s="5" t="s">
        <v>33</v>
      </c>
      <c r="J201" t="str">
        <f>VLOOKUP(F201,[1]Feuil1!$F:$T,15,FALSE)</f>
        <v>Bon</v>
      </c>
    </row>
    <row r="202" spans="1:10" outlineLevel="2" x14ac:dyDescent="0.35">
      <c r="A202" s="4"/>
      <c r="B202" s="4"/>
      <c r="C202" s="4"/>
      <c r="D202" s="4"/>
      <c r="E202" s="4"/>
      <c r="F202" s="5" t="s">
        <v>337</v>
      </c>
      <c r="G202" s="5" t="s">
        <v>338</v>
      </c>
      <c r="H202" s="6" t="s">
        <v>47</v>
      </c>
      <c r="I202" s="5" t="s">
        <v>33</v>
      </c>
      <c r="J202" t="str">
        <f>VLOOKUP(F202,[1]Feuil1!$F:$T,15,FALSE)</f>
        <v>Bon</v>
      </c>
    </row>
    <row r="203" spans="1:10" ht="15" outlineLevel="1" thickBot="1" x14ac:dyDescent="0.4">
      <c r="A203" s="4"/>
      <c r="B203" s="4"/>
      <c r="C203" s="4"/>
      <c r="D203" s="4"/>
      <c r="E203" s="4"/>
      <c r="F203" s="4"/>
      <c r="G203" s="4"/>
      <c r="H203" s="4"/>
      <c r="I203" s="4" t="s">
        <v>339</v>
      </c>
    </row>
    <row r="204" spans="1:10" ht="15" outlineLevel="1" thickBot="1" x14ac:dyDescent="0.4">
      <c r="A204" s="4"/>
      <c r="B204" s="4"/>
      <c r="C204" s="4"/>
      <c r="D204" s="4"/>
      <c r="E204" s="4"/>
      <c r="F204" s="5" t="s">
        <v>340</v>
      </c>
      <c r="G204" s="5" t="s">
        <v>264</v>
      </c>
      <c r="H204" s="6" t="s">
        <v>47</v>
      </c>
      <c r="I204" s="5" t="s">
        <v>33</v>
      </c>
      <c r="J204" t="str">
        <f>VLOOKUP(F204,[1]Feuil1!$F:$T,15,FALSE)</f>
        <v>Bon</v>
      </c>
    </row>
    <row r="205" spans="1:10" ht="15" outlineLevel="1" thickBot="1" x14ac:dyDescent="0.4">
      <c r="A205" s="4"/>
      <c r="B205" s="4"/>
      <c r="C205" s="4"/>
      <c r="D205" s="4"/>
      <c r="E205" s="4"/>
      <c r="F205" s="5" t="s">
        <v>341</v>
      </c>
      <c r="G205" s="5" t="s">
        <v>141</v>
      </c>
      <c r="H205" s="6" t="s">
        <v>47</v>
      </c>
      <c r="I205" s="5" t="s">
        <v>33</v>
      </c>
      <c r="J205" t="str">
        <f>VLOOKUP(F205,[1]Feuil1!$F:$T,15,FALSE)</f>
        <v>Bon</v>
      </c>
    </row>
    <row r="206" spans="1:10" ht="15" outlineLevel="1" thickBot="1" x14ac:dyDescent="0.4">
      <c r="A206" s="4"/>
      <c r="B206" s="4"/>
      <c r="C206" s="4"/>
      <c r="D206" s="4"/>
      <c r="E206" s="4"/>
      <c r="F206" s="5" t="s">
        <v>342</v>
      </c>
      <c r="G206" s="5" t="s">
        <v>149</v>
      </c>
      <c r="H206" s="6" t="s">
        <v>47</v>
      </c>
      <c r="I206" s="5" t="s">
        <v>33</v>
      </c>
    </row>
    <row r="207" spans="1:10" ht="15" outlineLevel="1" thickBot="1" x14ac:dyDescent="0.4">
      <c r="A207" s="4"/>
      <c r="B207" s="4"/>
      <c r="C207" s="4"/>
      <c r="D207" s="4"/>
      <c r="E207" s="4"/>
      <c r="F207" s="5" t="s">
        <v>343</v>
      </c>
      <c r="G207" s="5" t="s">
        <v>145</v>
      </c>
      <c r="H207" s="6" t="s">
        <v>47</v>
      </c>
      <c r="I207" s="5" t="s">
        <v>33</v>
      </c>
      <c r="J207" t="str">
        <f>VLOOKUP(F207,[1]Feuil1!$F:$T,15,FALSE)</f>
        <v>Bon</v>
      </c>
    </row>
    <row r="208" spans="1:10" outlineLevel="2" x14ac:dyDescent="0.35">
      <c r="A208" s="4"/>
      <c r="B208" s="4"/>
      <c r="C208" s="4"/>
      <c r="D208" s="4"/>
      <c r="E208" s="4"/>
      <c r="F208" s="5" t="s">
        <v>344</v>
      </c>
      <c r="G208" s="5" t="s">
        <v>218</v>
      </c>
      <c r="H208" s="6" t="s">
        <v>47</v>
      </c>
      <c r="I208" s="5" t="s">
        <v>33</v>
      </c>
      <c r="J208" t="str">
        <f>VLOOKUP(F208,[1]Feuil1!$F:$T,15,FALSE)</f>
        <v>Bon</v>
      </c>
    </row>
    <row r="209" spans="1:10" ht="15" thickBot="1" x14ac:dyDescent="0.4">
      <c r="A209" s="4"/>
      <c r="B209" s="4"/>
      <c r="C209" s="4"/>
      <c r="D209" s="4"/>
      <c r="E209" s="4"/>
      <c r="F209" s="4"/>
      <c r="G209" s="4"/>
      <c r="H209" s="4"/>
      <c r="I209" s="4" t="s">
        <v>339</v>
      </c>
    </row>
    <row r="210" spans="1:10" ht="15" outlineLevel="1" thickBot="1" x14ac:dyDescent="0.4">
      <c r="A210" s="5" t="s">
        <v>31</v>
      </c>
      <c r="B210" s="5" t="s">
        <v>32</v>
      </c>
      <c r="C210" s="5" t="s">
        <v>15</v>
      </c>
      <c r="D210" s="5" t="s">
        <v>16</v>
      </c>
      <c r="E210" s="5" t="s">
        <v>345</v>
      </c>
      <c r="F210" s="5"/>
      <c r="G210" s="5"/>
      <c r="H210" s="5"/>
      <c r="I210" s="5"/>
    </row>
    <row r="211" spans="1:10" outlineLevel="2" x14ac:dyDescent="0.35">
      <c r="A211" s="4"/>
      <c r="B211" s="4"/>
      <c r="C211" s="4"/>
      <c r="D211" s="4"/>
      <c r="E211" s="4"/>
      <c r="F211" s="5" t="s">
        <v>346</v>
      </c>
      <c r="G211" s="5" t="s">
        <v>347</v>
      </c>
      <c r="H211" s="6" t="s">
        <v>72</v>
      </c>
      <c r="I211" s="5" t="s">
        <v>33</v>
      </c>
      <c r="J211" t="str">
        <f>VLOOKUP(F211,[1]Feuil1!$F:$T,15,FALSE)</f>
        <v>Bon</v>
      </c>
    </row>
    <row r="212" spans="1:10" outlineLevel="2" x14ac:dyDescent="0.35">
      <c r="A212" s="4"/>
      <c r="B212" s="4"/>
      <c r="C212" s="4"/>
      <c r="D212" s="4"/>
      <c r="E212" s="4"/>
      <c r="F212" s="4"/>
      <c r="G212" s="4"/>
      <c r="H212" s="4"/>
      <c r="I212" s="4" t="s">
        <v>348</v>
      </c>
    </row>
    <row r="213" spans="1:10" ht="15" outlineLevel="1" thickBot="1" x14ac:dyDescent="0.4">
      <c r="A213" s="4"/>
      <c r="B213" s="4"/>
      <c r="C213" s="4"/>
      <c r="D213" s="4"/>
      <c r="E213" s="4"/>
      <c r="F213" s="4"/>
      <c r="G213" s="4"/>
      <c r="H213" s="4"/>
      <c r="I213" s="4" t="s">
        <v>349</v>
      </c>
    </row>
    <row r="214" spans="1:10" outlineLevel="2" x14ac:dyDescent="0.35">
      <c r="A214" s="4"/>
      <c r="B214" s="4"/>
      <c r="C214" s="4"/>
      <c r="D214" s="4"/>
      <c r="E214" s="4"/>
      <c r="F214" s="5" t="s">
        <v>350</v>
      </c>
      <c r="G214" s="5" t="s">
        <v>351</v>
      </c>
      <c r="H214" s="6" t="s">
        <v>47</v>
      </c>
      <c r="I214" s="5" t="s">
        <v>33</v>
      </c>
      <c r="J214" t="str">
        <f>VLOOKUP(F214,[1]Feuil1!$F:$T,15,FALSE)</f>
        <v>Moyen</v>
      </c>
    </row>
    <row r="215" spans="1:10" ht="15" outlineLevel="1" thickBot="1" x14ac:dyDescent="0.4">
      <c r="A215" s="4"/>
      <c r="B215" s="4"/>
      <c r="C215" s="4"/>
      <c r="D215" s="4"/>
      <c r="E215" s="4"/>
      <c r="F215" s="4"/>
      <c r="G215" s="4"/>
      <c r="H215" s="4"/>
      <c r="I215" s="4" t="s">
        <v>348</v>
      </c>
    </row>
    <row r="216" spans="1:10" outlineLevel="2" x14ac:dyDescent="0.35">
      <c r="A216" s="4"/>
      <c r="B216" s="4"/>
      <c r="C216" s="4"/>
      <c r="D216" s="4"/>
      <c r="E216" s="4"/>
      <c r="F216" s="5" t="s">
        <v>352</v>
      </c>
      <c r="G216" s="5" t="s">
        <v>353</v>
      </c>
      <c r="H216" s="6" t="s">
        <v>47</v>
      </c>
      <c r="I216" s="5" t="s">
        <v>33</v>
      </c>
      <c r="J216" t="str">
        <f>VLOOKUP(F216,[1]Feuil1!$F:$T,15,FALSE)</f>
        <v>Bon</v>
      </c>
    </row>
    <row r="217" spans="1:10" ht="15" outlineLevel="1" thickBot="1" x14ac:dyDescent="0.4">
      <c r="A217" s="4"/>
      <c r="B217" s="4"/>
      <c r="C217" s="4"/>
      <c r="D217" s="4"/>
      <c r="E217" s="4"/>
      <c r="F217" s="4"/>
      <c r="G217" s="4"/>
      <c r="H217" s="4"/>
      <c r="I217" s="4" t="s">
        <v>354</v>
      </c>
    </row>
    <row r="218" spans="1:10" ht="15" outlineLevel="1" thickBot="1" x14ac:dyDescent="0.4">
      <c r="A218" s="4"/>
      <c r="B218" s="4"/>
      <c r="C218" s="4"/>
      <c r="D218" s="4"/>
      <c r="E218" s="4"/>
      <c r="F218" s="5" t="s">
        <v>355</v>
      </c>
      <c r="G218" s="5" t="s">
        <v>213</v>
      </c>
      <c r="H218" s="6" t="s">
        <v>47</v>
      </c>
      <c r="I218" s="5" t="s">
        <v>33</v>
      </c>
      <c r="J218" t="str">
        <f>VLOOKUP(F218,[1]Feuil1!$F:$T,15,FALSE)</f>
        <v>Bon</v>
      </c>
    </row>
    <row r="219" spans="1:10" outlineLevel="2" x14ac:dyDescent="0.35">
      <c r="A219" s="4"/>
      <c r="B219" s="4"/>
      <c r="C219" s="4"/>
      <c r="D219" s="4"/>
      <c r="E219" s="4"/>
      <c r="F219" s="5" t="s">
        <v>356</v>
      </c>
      <c r="G219" s="5" t="s">
        <v>357</v>
      </c>
      <c r="H219" s="6" t="s">
        <v>47</v>
      </c>
      <c r="I219" s="5" t="s">
        <v>33</v>
      </c>
      <c r="J219" t="str">
        <f>VLOOKUP(F219,[1]Feuil1!$F:$T,15,FALSE)</f>
        <v>Bon</v>
      </c>
    </row>
    <row r="220" spans="1:10" ht="15" outlineLevel="1" thickBot="1" x14ac:dyDescent="0.4">
      <c r="A220" s="4"/>
      <c r="B220" s="4"/>
      <c r="C220" s="4"/>
      <c r="D220" s="4"/>
      <c r="E220" s="4"/>
      <c r="F220" s="4"/>
      <c r="G220" s="4"/>
      <c r="H220" s="4"/>
      <c r="I220" s="4" t="s">
        <v>354</v>
      </c>
    </row>
    <row r="221" spans="1:10" ht="15" outlineLevel="1" thickBot="1" x14ac:dyDescent="0.4">
      <c r="A221" s="4"/>
      <c r="B221" s="4"/>
      <c r="C221" s="4"/>
      <c r="D221" s="4"/>
      <c r="E221" s="4"/>
      <c r="F221" s="5" t="s">
        <v>358</v>
      </c>
      <c r="G221" s="5" t="s">
        <v>216</v>
      </c>
      <c r="H221" s="6" t="s">
        <v>47</v>
      </c>
      <c r="I221" s="5" t="s">
        <v>33</v>
      </c>
      <c r="J221" t="str">
        <f>VLOOKUP(F221,[1]Feuil1!$F:$T,15,FALSE)</f>
        <v>Bon</v>
      </c>
    </row>
    <row r="222" spans="1:10" ht="15" outlineLevel="1" thickBot="1" x14ac:dyDescent="0.4">
      <c r="A222" s="4"/>
      <c r="B222" s="4"/>
      <c r="C222" s="4"/>
      <c r="D222" s="4"/>
      <c r="E222" s="4"/>
      <c r="F222" s="5" t="s">
        <v>359</v>
      </c>
      <c r="G222" s="5" t="s">
        <v>360</v>
      </c>
      <c r="H222" s="6" t="s">
        <v>47</v>
      </c>
      <c r="I222" s="5" t="s">
        <v>33</v>
      </c>
      <c r="J222" t="str">
        <f>VLOOKUP(F222,[1]Feuil1!$F:$T,15,FALSE)</f>
        <v>Bon</v>
      </c>
    </row>
    <row r="223" spans="1:10" outlineLevel="2" x14ac:dyDescent="0.35">
      <c r="A223" s="4"/>
      <c r="B223" s="4"/>
      <c r="C223" s="4"/>
      <c r="D223" s="4"/>
      <c r="E223" s="4"/>
      <c r="F223" s="5" t="s">
        <v>361</v>
      </c>
      <c r="G223" s="5" t="s">
        <v>362</v>
      </c>
      <c r="H223" s="6" t="s">
        <v>47</v>
      </c>
      <c r="I223" s="5" t="s">
        <v>33</v>
      </c>
      <c r="J223" t="str">
        <f>VLOOKUP(F223,[1]Feuil1!$F:$T,15,FALSE)</f>
        <v>Bon</v>
      </c>
    </row>
    <row r="224" spans="1:10" ht="15" outlineLevel="1" thickBot="1" x14ac:dyDescent="0.4">
      <c r="A224" s="4"/>
      <c r="B224" s="4"/>
      <c r="C224" s="4"/>
      <c r="D224" s="4"/>
      <c r="E224" s="4"/>
      <c r="F224" s="4"/>
      <c r="G224" s="4"/>
      <c r="H224" s="4"/>
      <c r="I224" s="4" t="s">
        <v>240</v>
      </c>
    </row>
    <row r="225" spans="1:10" ht="15" outlineLevel="1" thickBot="1" x14ac:dyDescent="0.4">
      <c r="A225" s="4"/>
      <c r="B225" s="4"/>
      <c r="C225" s="4"/>
      <c r="D225" s="4"/>
      <c r="E225" s="4"/>
      <c r="F225" s="5" t="s">
        <v>363</v>
      </c>
      <c r="G225" s="5" t="s">
        <v>70</v>
      </c>
      <c r="H225" s="6" t="s">
        <v>47</v>
      </c>
      <c r="I225" s="5" t="s">
        <v>33</v>
      </c>
      <c r="J225" t="str">
        <f>VLOOKUP(F225,[1]Feuil1!$F:$T,15,FALSE)</f>
        <v>Bon</v>
      </c>
    </row>
    <row r="226" spans="1:10" ht="15" outlineLevel="1" thickBot="1" x14ac:dyDescent="0.4">
      <c r="A226" s="4"/>
      <c r="B226" s="4"/>
      <c r="C226" s="4"/>
      <c r="D226" s="4"/>
      <c r="E226" s="4"/>
      <c r="F226" s="5" t="s">
        <v>364</v>
      </c>
      <c r="G226" s="5" t="s">
        <v>365</v>
      </c>
      <c r="H226" s="6" t="s">
        <v>47</v>
      </c>
      <c r="I226" s="5" t="s">
        <v>33</v>
      </c>
      <c r="J226" t="str">
        <f>VLOOKUP(F226,[1]Feuil1!$F:$T,15,FALSE)</f>
        <v>Moyen</v>
      </c>
    </row>
    <row r="227" spans="1:10" ht="15" thickBot="1" x14ac:dyDescent="0.4">
      <c r="A227" s="4"/>
      <c r="B227" s="4"/>
      <c r="C227" s="4"/>
      <c r="D227" s="4"/>
      <c r="E227" s="4"/>
      <c r="F227" s="5" t="s">
        <v>366</v>
      </c>
      <c r="G227" s="5" t="s">
        <v>367</v>
      </c>
      <c r="H227" s="6" t="s">
        <v>47</v>
      </c>
      <c r="I227" s="5" t="s">
        <v>33</v>
      </c>
      <c r="J227" t="str">
        <f>VLOOKUP(F227,[1]Feuil1!$F:$T,15,FALSE)</f>
        <v>Moyen</v>
      </c>
    </row>
    <row r="228" spans="1:10" ht="15" outlineLevel="1" thickBot="1" x14ac:dyDescent="0.4">
      <c r="A228" s="5" t="s">
        <v>31</v>
      </c>
      <c r="B228" s="5" t="s">
        <v>32</v>
      </c>
      <c r="C228" s="5" t="s">
        <v>15</v>
      </c>
      <c r="D228" s="5" t="s">
        <v>16</v>
      </c>
      <c r="E228" s="5" t="s">
        <v>368</v>
      </c>
      <c r="F228" s="5"/>
      <c r="G228" s="5"/>
      <c r="H228" s="5"/>
      <c r="I228" s="5"/>
    </row>
    <row r="229" spans="1:10" outlineLevel="2" x14ac:dyDescent="0.35">
      <c r="A229" s="4"/>
      <c r="B229" s="4"/>
      <c r="C229" s="4"/>
      <c r="D229" s="4"/>
      <c r="E229" s="4"/>
      <c r="F229" s="5" t="s">
        <v>369</v>
      </c>
      <c r="G229" s="5" t="s">
        <v>221</v>
      </c>
      <c r="H229" s="6" t="s">
        <v>47</v>
      </c>
      <c r="I229" s="5" t="s">
        <v>33</v>
      </c>
    </row>
    <row r="230" spans="1:10" outlineLevel="2" x14ac:dyDescent="0.35">
      <c r="A230" s="4"/>
      <c r="B230" s="4"/>
      <c r="C230" s="4"/>
      <c r="D230" s="4"/>
      <c r="E230" s="4"/>
      <c r="F230" s="4"/>
      <c r="G230" s="4"/>
      <c r="H230" s="4"/>
      <c r="I230" s="4" t="s">
        <v>57</v>
      </c>
    </row>
    <row r="231" spans="1:10" outlineLevel="2" x14ac:dyDescent="0.35">
      <c r="A231" s="4"/>
      <c r="B231" s="4"/>
      <c r="C231" s="4"/>
      <c r="D231" s="4"/>
      <c r="E231" s="4"/>
      <c r="F231" s="4"/>
      <c r="G231" s="4"/>
      <c r="H231" s="4"/>
      <c r="I231" s="4" t="s">
        <v>370</v>
      </c>
    </row>
    <row r="232" spans="1:10" outlineLevel="2" x14ac:dyDescent="0.35">
      <c r="A232" s="4"/>
      <c r="B232" s="4"/>
      <c r="C232" s="4"/>
      <c r="D232" s="4"/>
      <c r="E232" s="4"/>
      <c r="F232" s="4"/>
      <c r="G232" s="4"/>
      <c r="H232" s="4"/>
      <c r="I232" s="4" t="s">
        <v>41</v>
      </c>
    </row>
    <row r="233" spans="1:10" outlineLevel="2" x14ac:dyDescent="0.35">
      <c r="A233" s="4"/>
      <c r="B233" s="4"/>
      <c r="C233" s="4"/>
      <c r="D233" s="4"/>
      <c r="E233" s="4"/>
      <c r="F233" s="4"/>
      <c r="G233" s="4"/>
      <c r="H233" s="4"/>
      <c r="I233" s="4" t="s">
        <v>58</v>
      </c>
    </row>
    <row r="234" spans="1:10" outlineLevel="2" x14ac:dyDescent="0.35">
      <c r="A234" s="4"/>
      <c r="B234" s="4"/>
      <c r="C234" s="4"/>
      <c r="D234" s="4"/>
      <c r="E234" s="4"/>
      <c r="F234" s="4"/>
      <c r="G234" s="4"/>
      <c r="H234" s="4"/>
      <c r="I234" s="4" t="s">
        <v>42</v>
      </c>
    </row>
    <row r="235" spans="1:10" outlineLevel="2" x14ac:dyDescent="0.35">
      <c r="A235" s="4"/>
      <c r="B235" s="4"/>
      <c r="C235" s="4"/>
      <c r="D235" s="4"/>
      <c r="E235" s="4"/>
      <c r="F235" s="4"/>
      <c r="G235" s="4"/>
      <c r="H235" s="4"/>
      <c r="I235" s="4" t="s">
        <v>59</v>
      </c>
    </row>
    <row r="236" spans="1:10" ht="15" thickBot="1" x14ac:dyDescent="0.4">
      <c r="A236" s="4"/>
      <c r="B236" s="4"/>
      <c r="C236" s="4"/>
      <c r="D236" s="4"/>
      <c r="E236" s="4"/>
      <c r="F236" s="4"/>
      <c r="G236" s="4"/>
      <c r="H236" s="4"/>
      <c r="I236" s="4" t="s">
        <v>60</v>
      </c>
    </row>
    <row r="237" spans="1:10" ht="15" outlineLevel="1" thickBot="1" x14ac:dyDescent="0.4">
      <c r="A237" s="5" t="s">
        <v>31</v>
      </c>
      <c r="B237" s="5" t="s">
        <v>32</v>
      </c>
      <c r="C237" s="5" t="s">
        <v>15</v>
      </c>
      <c r="D237" s="5" t="s">
        <v>16</v>
      </c>
      <c r="E237" s="5" t="s">
        <v>371</v>
      </c>
      <c r="F237" s="5"/>
      <c r="G237" s="5"/>
      <c r="H237" s="5"/>
      <c r="I237" s="5"/>
    </row>
    <row r="238" spans="1:10" ht="15" outlineLevel="1" thickBot="1" x14ac:dyDescent="0.4">
      <c r="A238" s="4"/>
      <c r="B238" s="4"/>
      <c r="C238" s="4"/>
      <c r="D238" s="4"/>
      <c r="E238" s="4"/>
      <c r="F238" s="5" t="s">
        <v>372</v>
      </c>
      <c r="G238" s="5" t="s">
        <v>373</v>
      </c>
      <c r="H238" s="6" t="s">
        <v>47</v>
      </c>
      <c r="I238" s="5" t="s">
        <v>33</v>
      </c>
    </row>
    <row r="239" spans="1:10" outlineLevel="2" x14ac:dyDescent="0.35">
      <c r="A239" s="4"/>
      <c r="B239" s="4"/>
      <c r="C239" s="4"/>
      <c r="D239" s="4"/>
      <c r="E239" s="4"/>
      <c r="F239" s="5" t="s">
        <v>374</v>
      </c>
      <c r="G239" s="5" t="s">
        <v>375</v>
      </c>
      <c r="H239" s="6" t="s">
        <v>47</v>
      </c>
      <c r="I239" s="5" t="s">
        <v>33</v>
      </c>
    </row>
    <row r="240" spans="1:10" ht="15" outlineLevel="1" thickBot="1" x14ac:dyDescent="0.4">
      <c r="A240" s="4"/>
      <c r="B240" s="4"/>
      <c r="C240" s="4"/>
      <c r="D240" s="4"/>
      <c r="E240" s="4"/>
      <c r="F240" s="4"/>
      <c r="G240" s="4"/>
      <c r="H240" s="4"/>
      <c r="I240" s="4" t="s">
        <v>106</v>
      </c>
    </row>
    <row r="241" spans="1:10" outlineLevel="2" x14ac:dyDescent="0.35">
      <c r="A241" s="4"/>
      <c r="B241" s="4"/>
      <c r="C241" s="4"/>
      <c r="D241" s="4"/>
      <c r="E241" s="4"/>
      <c r="F241" s="5" t="s">
        <v>376</v>
      </c>
      <c r="G241" s="5" t="s">
        <v>377</v>
      </c>
      <c r="H241" s="6" t="s">
        <v>47</v>
      </c>
      <c r="I241" s="5" t="s">
        <v>33</v>
      </c>
    </row>
    <row r="242" spans="1:10" ht="15" thickBot="1" x14ac:dyDescent="0.4">
      <c r="A242" s="4"/>
      <c r="B242" s="4"/>
      <c r="C242" s="4"/>
      <c r="D242" s="4"/>
      <c r="E242" s="4"/>
      <c r="F242" s="4"/>
      <c r="G242" s="4"/>
      <c r="H242" s="4"/>
      <c r="I242" s="4" t="s">
        <v>106</v>
      </c>
    </row>
    <row r="243" spans="1:10" ht="15" outlineLevel="1" thickBot="1" x14ac:dyDescent="0.4">
      <c r="A243" s="5" t="s">
        <v>31</v>
      </c>
      <c r="B243" s="5" t="s">
        <v>32</v>
      </c>
      <c r="C243" s="5" t="s">
        <v>15</v>
      </c>
      <c r="D243" s="5" t="s">
        <v>16</v>
      </c>
      <c r="E243" s="5" t="s">
        <v>378</v>
      </c>
      <c r="F243" s="5"/>
      <c r="G243" s="5"/>
      <c r="H243" s="5"/>
      <c r="I243" s="5"/>
    </row>
    <row r="244" spans="1:10" ht="15" outlineLevel="1" thickBot="1" x14ac:dyDescent="0.4">
      <c r="A244" s="4"/>
      <c r="B244" s="4"/>
      <c r="C244" s="4"/>
      <c r="D244" s="4"/>
      <c r="E244" s="4"/>
      <c r="F244" s="5" t="s">
        <v>379</v>
      </c>
      <c r="G244" s="5" t="s">
        <v>380</v>
      </c>
      <c r="H244" s="6" t="s">
        <v>47</v>
      </c>
      <c r="I244" s="5" t="s">
        <v>33</v>
      </c>
    </row>
    <row r="245" spans="1:10" outlineLevel="2" x14ac:dyDescent="0.35">
      <c r="A245" s="4"/>
      <c r="B245" s="4"/>
      <c r="C245" s="4"/>
      <c r="D245" s="4"/>
      <c r="E245" s="4"/>
      <c r="F245" s="5" t="s">
        <v>381</v>
      </c>
      <c r="G245" s="5" t="s">
        <v>382</v>
      </c>
      <c r="H245" s="6" t="s">
        <v>53</v>
      </c>
      <c r="I245" s="5" t="s">
        <v>33</v>
      </c>
    </row>
    <row r="246" spans="1:10" outlineLevel="2" x14ac:dyDescent="0.35">
      <c r="A246" s="4"/>
      <c r="B246" s="4"/>
      <c r="C246" s="4"/>
      <c r="D246" s="4"/>
      <c r="E246" s="4"/>
      <c r="F246" s="4"/>
      <c r="G246" s="4"/>
      <c r="H246" s="4"/>
      <c r="I246" s="4" t="s">
        <v>348</v>
      </c>
    </row>
    <row r="247" spans="1:10" ht="15" outlineLevel="1" thickBot="1" x14ac:dyDescent="0.4">
      <c r="A247" s="4"/>
      <c r="B247" s="4"/>
      <c r="C247" s="4"/>
      <c r="D247" s="4"/>
      <c r="E247" s="4"/>
      <c r="F247" s="4"/>
      <c r="G247" s="4"/>
      <c r="H247" s="4"/>
      <c r="I247" s="4" t="s">
        <v>383</v>
      </c>
    </row>
    <row r="248" spans="1:10" outlineLevel="2" x14ac:dyDescent="0.35">
      <c r="A248" s="4"/>
      <c r="B248" s="4"/>
      <c r="C248" s="4"/>
      <c r="D248" s="4"/>
      <c r="E248" s="4"/>
      <c r="F248" s="5" t="s">
        <v>384</v>
      </c>
      <c r="G248" s="5" t="s">
        <v>385</v>
      </c>
      <c r="H248" s="6" t="s">
        <v>44</v>
      </c>
      <c r="I248" s="5" t="s">
        <v>386</v>
      </c>
      <c r="J248" t="str">
        <f>VLOOKUP(F248,[1]Feuil1!$F:$T,15,FALSE)</f>
        <v>Bon</v>
      </c>
    </row>
    <row r="249" spans="1:10" outlineLevel="2" x14ac:dyDescent="0.35">
      <c r="A249" s="4"/>
      <c r="B249" s="4"/>
      <c r="C249" s="4"/>
      <c r="D249" s="4"/>
      <c r="E249" s="4"/>
      <c r="F249" s="4"/>
      <c r="G249" s="4"/>
      <c r="H249" s="4"/>
      <c r="I249" s="4" t="s">
        <v>258</v>
      </c>
    </row>
    <row r="250" spans="1:10" ht="15" outlineLevel="1" thickBot="1" x14ac:dyDescent="0.4">
      <c r="A250" s="4"/>
      <c r="B250" s="4"/>
      <c r="C250" s="4"/>
      <c r="D250" s="4"/>
      <c r="E250" s="4"/>
      <c r="F250" s="4"/>
      <c r="G250" s="4"/>
      <c r="H250" s="4"/>
      <c r="I250" s="4" t="s">
        <v>387</v>
      </c>
    </row>
    <row r="251" spans="1:10" ht="15" outlineLevel="1" thickBot="1" x14ac:dyDescent="0.4">
      <c r="A251" s="4"/>
      <c r="B251" s="4"/>
      <c r="C251" s="4"/>
      <c r="D251" s="4"/>
      <c r="E251" s="4"/>
      <c r="F251" s="5" t="s">
        <v>388</v>
      </c>
      <c r="G251" s="5" t="s">
        <v>389</v>
      </c>
      <c r="H251" s="6" t="s">
        <v>40</v>
      </c>
      <c r="I251" s="5" t="s">
        <v>33</v>
      </c>
      <c r="J251" t="str">
        <f>VLOOKUP(F251,[1]Feuil1!$F:$T,15,FALSE)</f>
        <v>Bon</v>
      </c>
    </row>
    <row r="252" spans="1:10" ht="15" outlineLevel="1" thickBot="1" x14ac:dyDescent="0.4">
      <c r="A252" s="4"/>
      <c r="B252" s="4"/>
      <c r="C252" s="4"/>
      <c r="D252" s="4"/>
      <c r="E252" s="4"/>
      <c r="F252" s="5" t="s">
        <v>390</v>
      </c>
      <c r="G252" s="5" t="s">
        <v>391</v>
      </c>
      <c r="H252" s="6" t="s">
        <v>40</v>
      </c>
      <c r="I252" s="5" t="s">
        <v>33</v>
      </c>
      <c r="J252" t="str">
        <f>VLOOKUP(F252,[1]Feuil1!$F:$T,15,FALSE)</f>
        <v>Bon</v>
      </c>
    </row>
    <row r="253" spans="1:10" ht="15" outlineLevel="1" thickBot="1" x14ac:dyDescent="0.4">
      <c r="A253" s="4"/>
      <c r="B253" s="4"/>
      <c r="C253" s="4"/>
      <c r="D253" s="4"/>
      <c r="E253" s="4"/>
      <c r="F253" s="5" t="s">
        <v>392</v>
      </c>
      <c r="G253" s="5" t="s">
        <v>393</v>
      </c>
      <c r="H253" s="6" t="s">
        <v>40</v>
      </c>
      <c r="I253" s="5" t="s">
        <v>33</v>
      </c>
      <c r="J253" t="str">
        <f>VLOOKUP(F253,[1]Feuil1!$F:$T,15,FALSE)</f>
        <v>Bon</v>
      </c>
    </row>
    <row r="254" spans="1:10" ht="15" outlineLevel="1" thickBot="1" x14ac:dyDescent="0.4">
      <c r="A254" s="4"/>
      <c r="B254" s="4"/>
      <c r="C254" s="4"/>
      <c r="D254" s="4"/>
      <c r="E254" s="4"/>
      <c r="F254" s="5" t="s">
        <v>394</v>
      </c>
      <c r="G254" s="5" t="s">
        <v>395</v>
      </c>
      <c r="H254" s="6" t="s">
        <v>40</v>
      </c>
      <c r="I254" s="5" t="s">
        <v>33</v>
      </c>
      <c r="J254" t="str">
        <f>VLOOKUP(F254,[1]Feuil1!$F:$T,15,FALSE)</f>
        <v>Bon</v>
      </c>
    </row>
    <row r="255" spans="1:10" ht="15" outlineLevel="1" thickBot="1" x14ac:dyDescent="0.4">
      <c r="A255" s="4"/>
      <c r="B255" s="4"/>
      <c r="C255" s="4"/>
      <c r="D255" s="4"/>
      <c r="E255" s="4"/>
      <c r="F255" s="5" t="s">
        <v>396</v>
      </c>
      <c r="G255" s="5" t="s">
        <v>397</v>
      </c>
      <c r="H255" s="6" t="s">
        <v>40</v>
      </c>
      <c r="I255" s="5" t="s">
        <v>33</v>
      </c>
      <c r="J255" t="str">
        <f>VLOOKUP(F255,[1]Feuil1!$F:$T,15,FALSE)</f>
        <v>Bon</v>
      </c>
    </row>
    <row r="256" spans="1:10" outlineLevel="2" x14ac:dyDescent="0.35">
      <c r="A256" s="4"/>
      <c r="B256" s="4"/>
      <c r="C256" s="4"/>
      <c r="D256" s="4"/>
      <c r="E256" s="4"/>
      <c r="F256" s="5" t="s">
        <v>398</v>
      </c>
      <c r="G256" s="5" t="s">
        <v>399</v>
      </c>
      <c r="H256" s="6" t="s">
        <v>118</v>
      </c>
      <c r="I256" s="5" t="s">
        <v>33</v>
      </c>
      <c r="J256" t="str">
        <f>VLOOKUP(F256,[1]Feuil1!$F:$T,15,FALSE)</f>
        <v>Bon</v>
      </c>
    </row>
    <row r="257" spans="1:10" outlineLevel="2" x14ac:dyDescent="0.35">
      <c r="A257" s="4"/>
      <c r="B257" s="4"/>
      <c r="C257" s="4"/>
      <c r="D257" s="4"/>
      <c r="E257" s="4"/>
      <c r="F257" s="4"/>
      <c r="G257" s="4"/>
      <c r="H257" s="4"/>
      <c r="I257" s="4" t="s">
        <v>348</v>
      </c>
    </row>
    <row r="258" spans="1:10" outlineLevel="2" x14ac:dyDescent="0.35">
      <c r="A258" s="4"/>
      <c r="B258" s="4"/>
      <c r="C258" s="4"/>
      <c r="D258" s="4"/>
      <c r="E258" s="4"/>
      <c r="F258" s="4"/>
      <c r="G258" s="4"/>
      <c r="H258" s="4"/>
      <c r="I258" s="4" t="s">
        <v>400</v>
      </c>
    </row>
    <row r="259" spans="1:10" outlineLevel="2" x14ac:dyDescent="0.35">
      <c r="A259" s="4"/>
      <c r="B259" s="4"/>
      <c r="C259" s="4"/>
      <c r="D259" s="4"/>
      <c r="E259" s="4"/>
      <c r="F259" s="4"/>
      <c r="G259" s="4"/>
      <c r="H259" s="4"/>
      <c r="I259" s="4" t="s">
        <v>401</v>
      </c>
    </row>
    <row r="260" spans="1:10" outlineLevel="2" x14ac:dyDescent="0.35">
      <c r="A260" s="4"/>
      <c r="B260" s="4"/>
      <c r="C260" s="4"/>
      <c r="D260" s="4"/>
      <c r="E260" s="4"/>
      <c r="F260" s="4"/>
      <c r="G260" s="4"/>
      <c r="H260" s="4"/>
      <c r="I260" s="4" t="s">
        <v>402</v>
      </c>
    </row>
    <row r="261" spans="1:10" outlineLevel="2" x14ac:dyDescent="0.35">
      <c r="A261" s="4"/>
      <c r="B261" s="4"/>
      <c r="C261" s="4"/>
      <c r="D261" s="4"/>
      <c r="E261" s="4"/>
      <c r="F261" s="4"/>
      <c r="G261" s="4"/>
      <c r="H261" s="4"/>
      <c r="I261" s="4" t="s">
        <v>403</v>
      </c>
    </row>
    <row r="262" spans="1:10" outlineLevel="2" x14ac:dyDescent="0.35">
      <c r="A262" s="4"/>
      <c r="B262" s="4"/>
      <c r="C262" s="4"/>
      <c r="D262" s="4"/>
      <c r="E262" s="4"/>
      <c r="F262" s="4"/>
      <c r="G262" s="4"/>
      <c r="H262" s="4"/>
      <c r="I262" s="4" t="s">
        <v>56</v>
      </c>
    </row>
    <row r="263" spans="1:10" outlineLevel="2" x14ac:dyDescent="0.35">
      <c r="A263" s="4"/>
      <c r="B263" s="4"/>
      <c r="C263" s="4"/>
      <c r="D263" s="4"/>
      <c r="E263" s="4"/>
      <c r="F263" s="4"/>
      <c r="G263" s="4"/>
      <c r="H263" s="4"/>
      <c r="I263" s="4" t="s">
        <v>404</v>
      </c>
    </row>
    <row r="264" spans="1:10" ht="15" outlineLevel="1" thickBot="1" x14ac:dyDescent="0.4">
      <c r="A264" s="4"/>
      <c r="B264" s="4"/>
      <c r="C264" s="4"/>
      <c r="D264" s="4"/>
      <c r="E264" s="4"/>
      <c r="F264" s="4"/>
      <c r="G264" s="4"/>
      <c r="H264" s="4"/>
      <c r="I264" s="4" t="s">
        <v>405</v>
      </c>
    </row>
    <row r="265" spans="1:10" outlineLevel="2" x14ac:dyDescent="0.35">
      <c r="A265" s="4"/>
      <c r="B265" s="4"/>
      <c r="C265" s="4"/>
      <c r="D265" s="4"/>
      <c r="E265" s="4"/>
      <c r="F265" s="5" t="s">
        <v>406</v>
      </c>
      <c r="G265" s="5" t="s">
        <v>407</v>
      </c>
      <c r="H265" s="6" t="s">
        <v>118</v>
      </c>
      <c r="I265" s="5" t="s">
        <v>33</v>
      </c>
      <c r="J265" t="str">
        <f>VLOOKUP(F265,[1]Feuil1!$F:$T,15,FALSE)</f>
        <v>Bon</v>
      </c>
    </row>
    <row r="266" spans="1:10" outlineLevel="2" x14ac:dyDescent="0.35">
      <c r="A266" s="4"/>
      <c r="B266" s="4"/>
      <c r="C266" s="4"/>
      <c r="D266" s="4"/>
      <c r="E266" s="4"/>
      <c r="F266" s="4"/>
      <c r="G266" s="4"/>
      <c r="H266" s="4"/>
      <c r="I266" s="4" t="s">
        <v>348</v>
      </c>
    </row>
    <row r="267" spans="1:10" outlineLevel="2" x14ac:dyDescent="0.35">
      <c r="A267" s="4"/>
      <c r="B267" s="4"/>
      <c r="C267" s="4"/>
      <c r="D267" s="4"/>
      <c r="E267" s="4"/>
      <c r="F267" s="4"/>
      <c r="G267" s="4"/>
      <c r="H267" s="4"/>
      <c r="I267" s="4" t="s">
        <v>408</v>
      </c>
    </row>
    <row r="268" spans="1:10" outlineLevel="2" x14ac:dyDescent="0.35">
      <c r="A268" s="4"/>
      <c r="B268" s="4"/>
      <c r="C268" s="4"/>
      <c r="D268" s="4"/>
      <c r="E268" s="4"/>
      <c r="F268" s="4"/>
      <c r="G268" s="4"/>
      <c r="H268" s="4"/>
      <c r="I268" s="4" t="s">
        <v>63</v>
      </c>
    </row>
    <row r="269" spans="1:10" outlineLevel="2" x14ac:dyDescent="0.35">
      <c r="A269" s="4"/>
      <c r="B269" s="4"/>
      <c r="C269" s="4"/>
      <c r="D269" s="4"/>
      <c r="E269" s="4"/>
      <c r="F269" s="4"/>
      <c r="G269" s="4"/>
      <c r="H269" s="4"/>
      <c r="I269" s="4" t="s">
        <v>294</v>
      </c>
    </row>
    <row r="270" spans="1:10" outlineLevel="2" x14ac:dyDescent="0.35">
      <c r="A270" s="4"/>
      <c r="B270" s="4"/>
      <c r="C270" s="4"/>
      <c r="D270" s="4"/>
      <c r="E270" s="4"/>
      <c r="F270" s="4"/>
      <c r="G270" s="4"/>
      <c r="H270" s="4"/>
      <c r="I270" s="4" t="s">
        <v>56</v>
      </c>
    </row>
    <row r="271" spans="1:10" ht="15" outlineLevel="1" thickBot="1" x14ac:dyDescent="0.4">
      <c r="A271" s="4"/>
      <c r="B271" s="4"/>
      <c r="C271" s="4"/>
      <c r="D271" s="4"/>
      <c r="E271" s="4"/>
      <c r="F271" s="4"/>
      <c r="G271" s="4"/>
      <c r="H271" s="4"/>
      <c r="I271" s="4" t="s">
        <v>404</v>
      </c>
    </row>
    <row r="272" spans="1:10" outlineLevel="2" x14ac:dyDescent="0.35">
      <c r="A272" s="4"/>
      <c r="B272" s="4"/>
      <c r="C272" s="4"/>
      <c r="D272" s="4"/>
      <c r="E272" s="4"/>
      <c r="F272" s="5" t="s">
        <v>409</v>
      </c>
      <c r="G272" s="5" t="s">
        <v>410</v>
      </c>
      <c r="H272" s="6" t="s">
        <v>47</v>
      </c>
      <c r="I272" s="5" t="s">
        <v>33</v>
      </c>
      <c r="J272" t="str">
        <f>VLOOKUP(F272,[1]Feuil1!$F:$T,15,FALSE)</f>
        <v>Bon</v>
      </c>
    </row>
    <row r="273" spans="1:10" ht="15" outlineLevel="1" thickBot="1" x14ac:dyDescent="0.4">
      <c r="A273" s="4"/>
      <c r="B273" s="4"/>
      <c r="C273" s="4"/>
      <c r="D273" s="4"/>
      <c r="E273" s="4"/>
      <c r="F273" s="4"/>
      <c r="G273" s="4"/>
      <c r="H273" s="4"/>
      <c r="I273" s="4" t="s">
        <v>401</v>
      </c>
    </row>
    <row r="274" spans="1:10" outlineLevel="2" x14ac:dyDescent="0.35">
      <c r="A274" s="4"/>
      <c r="B274" s="4"/>
      <c r="C274" s="4"/>
      <c r="D274" s="4"/>
      <c r="E274" s="4"/>
      <c r="F274" s="5" t="s">
        <v>411</v>
      </c>
      <c r="G274" s="5" t="s">
        <v>412</v>
      </c>
      <c r="H274" s="6" t="s">
        <v>47</v>
      </c>
      <c r="I274" s="5" t="s">
        <v>33</v>
      </c>
    </row>
    <row r="275" spans="1:10" outlineLevel="2" x14ac:dyDescent="0.35">
      <c r="A275" s="4"/>
      <c r="B275" s="4"/>
      <c r="C275" s="4"/>
      <c r="D275" s="4"/>
      <c r="E275" s="4"/>
      <c r="F275" s="4"/>
      <c r="G275" s="4"/>
      <c r="H275" s="4"/>
      <c r="I275" s="4" t="s">
        <v>348</v>
      </c>
    </row>
    <row r="276" spans="1:10" ht="15" outlineLevel="1" thickBot="1" x14ac:dyDescent="0.4">
      <c r="A276" s="4"/>
      <c r="B276" s="4"/>
      <c r="C276" s="4"/>
      <c r="D276" s="4"/>
      <c r="E276" s="4"/>
      <c r="F276" s="4"/>
      <c r="G276" s="4"/>
      <c r="H276" s="4"/>
      <c r="I276" s="4" t="s">
        <v>413</v>
      </c>
    </row>
    <row r="277" spans="1:10" ht="15" outlineLevel="1" thickBot="1" x14ac:dyDescent="0.4">
      <c r="A277" s="4"/>
      <c r="B277" s="4"/>
      <c r="C277" s="4"/>
      <c r="D277" s="4"/>
      <c r="E277" s="4"/>
      <c r="F277" s="5" t="s">
        <v>414</v>
      </c>
      <c r="G277" s="5" t="s">
        <v>415</v>
      </c>
      <c r="H277" s="6" t="s">
        <v>47</v>
      </c>
      <c r="I277" s="5" t="s">
        <v>33</v>
      </c>
    </row>
    <row r="278" spans="1:10" ht="15" outlineLevel="1" thickBot="1" x14ac:dyDescent="0.4">
      <c r="A278" s="4"/>
      <c r="B278" s="4"/>
      <c r="C278" s="4"/>
      <c r="D278" s="4"/>
      <c r="E278" s="4"/>
      <c r="F278" s="5" t="s">
        <v>416</v>
      </c>
      <c r="G278" s="5" t="s">
        <v>417</v>
      </c>
      <c r="H278" s="6" t="s">
        <v>47</v>
      </c>
      <c r="I278" s="5" t="s">
        <v>33</v>
      </c>
      <c r="J278" t="str">
        <f>VLOOKUP(F278,[1]Feuil1!$F:$T,15,FALSE)</f>
        <v>Bon</v>
      </c>
    </row>
    <row r="279" spans="1:10" ht="15" outlineLevel="1" thickBot="1" x14ac:dyDescent="0.4">
      <c r="A279" s="4"/>
      <c r="B279" s="4"/>
      <c r="C279" s="4"/>
      <c r="D279" s="4"/>
      <c r="E279" s="4"/>
      <c r="F279" s="5" t="s">
        <v>418</v>
      </c>
      <c r="G279" s="5" t="s">
        <v>419</v>
      </c>
      <c r="H279" s="6" t="s">
        <v>47</v>
      </c>
      <c r="I279" s="5" t="s">
        <v>33</v>
      </c>
      <c r="J279" t="str">
        <f>VLOOKUP(F279,[1]Feuil1!$F:$T,15,FALSE)</f>
        <v>Bon</v>
      </c>
    </row>
    <row r="280" spans="1:10" ht="15" outlineLevel="1" thickBot="1" x14ac:dyDescent="0.4">
      <c r="A280" s="4"/>
      <c r="B280" s="4"/>
      <c r="C280" s="4"/>
      <c r="D280" s="4"/>
      <c r="E280" s="4"/>
      <c r="F280" s="5" t="s">
        <v>420</v>
      </c>
      <c r="G280" s="5" t="s">
        <v>421</v>
      </c>
      <c r="H280" s="6" t="s">
        <v>47</v>
      </c>
      <c r="I280" s="5" t="s">
        <v>33</v>
      </c>
      <c r="J280" t="str">
        <f>VLOOKUP(F280,[1]Feuil1!$F:$T,15,FALSE)</f>
        <v>Bon</v>
      </c>
    </row>
    <row r="281" spans="1:10" ht="15" outlineLevel="1" thickBot="1" x14ac:dyDescent="0.4">
      <c r="A281" s="4"/>
      <c r="B281" s="4"/>
      <c r="C281" s="4"/>
      <c r="D281" s="4"/>
      <c r="E281" s="4"/>
      <c r="F281" s="5" t="s">
        <v>422</v>
      </c>
      <c r="G281" s="5" t="s">
        <v>423</v>
      </c>
      <c r="H281" s="6" t="s">
        <v>47</v>
      </c>
      <c r="I281" s="5" t="s">
        <v>33</v>
      </c>
      <c r="J281" t="str">
        <f>VLOOKUP(F281,[1]Feuil1!$F:$T,15,FALSE)</f>
        <v>Bon</v>
      </c>
    </row>
    <row r="282" spans="1:10" ht="15" outlineLevel="1" thickBot="1" x14ac:dyDescent="0.4">
      <c r="A282" s="4"/>
      <c r="B282" s="4"/>
      <c r="C282" s="4"/>
      <c r="D282" s="4"/>
      <c r="E282" s="4"/>
      <c r="F282" s="5" t="s">
        <v>424</v>
      </c>
      <c r="G282" s="5" t="s">
        <v>425</v>
      </c>
      <c r="H282" s="6" t="s">
        <v>47</v>
      </c>
      <c r="I282" s="5" t="s">
        <v>33</v>
      </c>
      <c r="J282" t="str">
        <f>VLOOKUP(F282,[1]Feuil1!$F:$T,15,FALSE)</f>
        <v>Bon</v>
      </c>
    </row>
    <row r="283" spans="1:10" ht="15" outlineLevel="1" thickBot="1" x14ac:dyDescent="0.4">
      <c r="A283" s="4"/>
      <c r="B283" s="4"/>
      <c r="C283" s="4"/>
      <c r="D283" s="4"/>
      <c r="E283" s="4"/>
      <c r="F283" s="5" t="s">
        <v>426</v>
      </c>
      <c r="G283" s="5" t="s">
        <v>325</v>
      </c>
      <c r="H283" s="6" t="s">
        <v>47</v>
      </c>
      <c r="I283" s="5" t="s">
        <v>33</v>
      </c>
      <c r="J283" t="str">
        <f>VLOOKUP(F283,[1]Feuil1!$F:$T,15,FALSE)</f>
        <v>Bon</v>
      </c>
    </row>
    <row r="284" spans="1:10" ht="15" outlineLevel="1" thickBot="1" x14ac:dyDescent="0.4">
      <c r="A284" s="4"/>
      <c r="B284" s="4"/>
      <c r="C284" s="4"/>
      <c r="D284" s="4"/>
      <c r="E284" s="4"/>
      <c r="F284" s="5" t="s">
        <v>427</v>
      </c>
      <c r="G284" s="5" t="s">
        <v>332</v>
      </c>
      <c r="H284" s="6" t="s">
        <v>47</v>
      </c>
      <c r="I284" s="5" t="s">
        <v>33</v>
      </c>
      <c r="J284" t="str">
        <f>VLOOKUP(F284,[1]Feuil1!$F:$T,15,FALSE)</f>
        <v>Bon</v>
      </c>
    </row>
    <row r="285" spans="1:10" ht="15" outlineLevel="1" thickBot="1" x14ac:dyDescent="0.4">
      <c r="A285" s="4"/>
      <c r="B285" s="4"/>
      <c r="C285" s="4"/>
      <c r="D285" s="4"/>
      <c r="E285" s="4"/>
      <c r="F285" s="5" t="s">
        <v>428</v>
      </c>
      <c r="G285" s="5" t="s">
        <v>429</v>
      </c>
      <c r="H285" s="6" t="s">
        <v>47</v>
      </c>
      <c r="I285" s="5" t="s">
        <v>33</v>
      </c>
      <c r="J285" t="str">
        <f>VLOOKUP(F285,[1]Feuil1!$F:$T,15,FALSE)</f>
        <v>Bon</v>
      </c>
    </row>
    <row r="286" spans="1:10" ht="15" outlineLevel="1" thickBot="1" x14ac:dyDescent="0.4">
      <c r="A286" s="4"/>
      <c r="B286" s="4"/>
      <c r="C286" s="4"/>
      <c r="D286" s="4"/>
      <c r="E286" s="4"/>
      <c r="F286" s="5" t="s">
        <v>430</v>
      </c>
      <c r="G286" s="5" t="s">
        <v>431</v>
      </c>
      <c r="H286" s="6" t="s">
        <v>47</v>
      </c>
      <c r="I286" s="5" t="s">
        <v>33</v>
      </c>
      <c r="J286" t="str">
        <f>VLOOKUP(F286,[1]Feuil1!$F:$T,15,FALSE)</f>
        <v>Bon</v>
      </c>
    </row>
    <row r="287" spans="1:10" ht="15" outlineLevel="1" thickBot="1" x14ac:dyDescent="0.4">
      <c r="A287" s="4"/>
      <c r="B287" s="4"/>
      <c r="C287" s="4"/>
      <c r="D287" s="4"/>
      <c r="E287" s="4"/>
      <c r="F287" s="5" t="s">
        <v>432</v>
      </c>
      <c r="G287" s="5" t="s">
        <v>433</v>
      </c>
      <c r="H287" s="6" t="s">
        <v>47</v>
      </c>
      <c r="I287" s="5" t="s">
        <v>33</v>
      </c>
      <c r="J287" t="str">
        <f>VLOOKUP(F287,[1]Feuil1!$F:$T,15,FALSE)</f>
        <v>Bon</v>
      </c>
    </row>
    <row r="288" spans="1:10" outlineLevel="2" x14ac:dyDescent="0.35">
      <c r="A288" s="4"/>
      <c r="B288" s="4"/>
      <c r="C288" s="4"/>
      <c r="D288" s="4"/>
      <c r="E288" s="4"/>
      <c r="F288" s="5" t="s">
        <v>434</v>
      </c>
      <c r="G288" s="5" t="s">
        <v>435</v>
      </c>
      <c r="H288" s="6" t="s">
        <v>47</v>
      </c>
      <c r="I288" s="5" t="s">
        <v>33</v>
      </c>
      <c r="J288" t="str">
        <f>VLOOKUP(F288,[1]Feuil1!$F:$T,15,FALSE)</f>
        <v>Bon</v>
      </c>
    </row>
    <row r="289" spans="1:10" ht="15" outlineLevel="1" thickBot="1" x14ac:dyDescent="0.4">
      <c r="A289" s="4"/>
      <c r="B289" s="4"/>
      <c r="C289" s="4"/>
      <c r="D289" s="4"/>
      <c r="E289" s="4"/>
      <c r="F289" s="4"/>
      <c r="G289" s="4"/>
      <c r="H289" s="4"/>
      <c r="I289" s="4" t="s">
        <v>436</v>
      </c>
    </row>
    <row r="290" spans="1:10" ht="15" outlineLevel="1" thickBot="1" x14ac:dyDescent="0.4">
      <c r="A290" s="4"/>
      <c r="B290" s="4"/>
      <c r="C290" s="4"/>
      <c r="D290" s="4"/>
      <c r="E290" s="4"/>
      <c r="F290" s="5" t="s">
        <v>437</v>
      </c>
      <c r="G290" s="5" t="s">
        <v>51</v>
      </c>
      <c r="H290" s="6" t="s">
        <v>47</v>
      </c>
      <c r="I290" s="5" t="s">
        <v>33</v>
      </c>
      <c r="J290" t="str">
        <f>VLOOKUP(F290,[1]Feuil1!$F:$T,15,FALSE)</f>
        <v>Bon</v>
      </c>
    </row>
    <row r="291" spans="1:10" ht="15" outlineLevel="1" thickBot="1" x14ac:dyDescent="0.4">
      <c r="A291" s="4"/>
      <c r="B291" s="4"/>
      <c r="C291" s="4"/>
      <c r="D291" s="4"/>
      <c r="E291" s="4"/>
      <c r="F291" s="5" t="s">
        <v>438</v>
      </c>
      <c r="G291" s="5" t="s">
        <v>439</v>
      </c>
      <c r="H291" s="6" t="s">
        <v>47</v>
      </c>
      <c r="I291" s="5" t="s">
        <v>33</v>
      </c>
      <c r="J291" t="str">
        <f>VLOOKUP(F291,[1]Feuil1!$F:$T,15,FALSE)</f>
        <v>Moyen</v>
      </c>
    </row>
    <row r="292" spans="1:10" ht="15" outlineLevel="1" thickBot="1" x14ac:dyDescent="0.4">
      <c r="A292" s="4"/>
      <c r="B292" s="4"/>
      <c r="C292" s="4"/>
      <c r="D292" s="4"/>
      <c r="E292" s="4"/>
      <c r="F292" s="5" t="s">
        <v>440</v>
      </c>
      <c r="G292" s="5" t="s">
        <v>441</v>
      </c>
      <c r="H292" s="6" t="s">
        <v>47</v>
      </c>
      <c r="I292" s="5" t="s">
        <v>33</v>
      </c>
      <c r="J292" t="str">
        <f>VLOOKUP(F292,[1]Feuil1!$F:$T,15,FALSE)</f>
        <v>Moyen</v>
      </c>
    </row>
    <row r="293" spans="1:10" outlineLevel="2" x14ac:dyDescent="0.35">
      <c r="A293" s="4"/>
      <c r="B293" s="4"/>
      <c r="C293" s="4"/>
      <c r="D293" s="4"/>
      <c r="E293" s="4"/>
      <c r="F293" s="5" t="s">
        <v>442</v>
      </c>
      <c r="G293" s="5" t="s">
        <v>443</v>
      </c>
      <c r="H293" s="6" t="s">
        <v>47</v>
      </c>
      <c r="I293" s="5" t="s">
        <v>33</v>
      </c>
      <c r="J293" t="str">
        <f>VLOOKUP(F293,[1]Feuil1!$F:$T,15,FALSE)</f>
        <v>Moyen</v>
      </c>
    </row>
    <row r="294" spans="1:10" ht="15" thickBot="1" x14ac:dyDescent="0.4">
      <c r="A294" s="4"/>
      <c r="B294" s="4"/>
      <c r="C294" s="4"/>
      <c r="D294" s="4"/>
      <c r="E294" s="4"/>
      <c r="F294" s="4"/>
      <c r="G294" s="4"/>
      <c r="H294" s="4"/>
      <c r="I294" s="4" t="s">
        <v>258</v>
      </c>
    </row>
    <row r="295" spans="1:10" ht="15" outlineLevel="1" thickBot="1" x14ac:dyDescent="0.4">
      <c r="A295" s="5" t="s">
        <v>31</v>
      </c>
      <c r="B295" s="5" t="s">
        <v>32</v>
      </c>
      <c r="C295" s="5" t="s">
        <v>15</v>
      </c>
      <c r="D295" s="5" t="s">
        <v>16</v>
      </c>
      <c r="E295" s="5" t="s">
        <v>444</v>
      </c>
      <c r="F295" s="5"/>
      <c r="G295" s="5"/>
      <c r="H295" s="5"/>
      <c r="I295" s="5"/>
    </row>
    <row r="296" spans="1:10" outlineLevel="2" x14ac:dyDescent="0.35">
      <c r="A296" s="4"/>
      <c r="B296" s="4"/>
      <c r="C296" s="4"/>
      <c r="D296" s="4"/>
      <c r="E296" s="4"/>
      <c r="F296" s="5" t="s">
        <v>445</v>
      </c>
      <c r="G296" s="5" t="s">
        <v>446</v>
      </c>
      <c r="H296" s="6" t="s">
        <v>47</v>
      </c>
      <c r="I296" s="5" t="s">
        <v>33</v>
      </c>
    </row>
    <row r="297" spans="1:10" ht="15" thickBot="1" x14ac:dyDescent="0.4">
      <c r="A297" s="4"/>
      <c r="B297" s="4"/>
      <c r="C297" s="4"/>
      <c r="D297" s="4"/>
      <c r="E297" s="4"/>
      <c r="F297" s="4"/>
      <c r="G297" s="4"/>
      <c r="H297" s="4"/>
      <c r="I297" s="4" t="s">
        <v>447</v>
      </c>
    </row>
    <row r="298" spans="1:10" ht="15" outlineLevel="1" thickBot="1" x14ac:dyDescent="0.4">
      <c r="A298" s="5" t="s">
        <v>31</v>
      </c>
      <c r="B298" s="5" t="s">
        <v>32</v>
      </c>
      <c r="C298" s="5" t="s">
        <v>15</v>
      </c>
      <c r="D298" s="5" t="s">
        <v>16</v>
      </c>
      <c r="E298" s="5" t="s">
        <v>448</v>
      </c>
      <c r="F298" s="5"/>
      <c r="G298" s="5"/>
      <c r="H298" s="5"/>
      <c r="I298" s="5"/>
    </row>
    <row r="299" spans="1:10" outlineLevel="2" x14ac:dyDescent="0.35">
      <c r="A299" s="4"/>
      <c r="B299" s="4"/>
      <c r="C299" s="4"/>
      <c r="D299" s="4"/>
      <c r="E299" s="4"/>
      <c r="F299" s="5" t="s">
        <v>449</v>
      </c>
      <c r="G299" s="5" t="s">
        <v>450</v>
      </c>
      <c r="H299" s="6" t="s">
        <v>44</v>
      </c>
      <c r="I299" s="5" t="s">
        <v>33</v>
      </c>
      <c r="J299" t="str">
        <f>VLOOKUP(F299,[1]Feuil1!$F:$T,15,FALSE)</f>
        <v>Moyen</v>
      </c>
    </row>
    <row r="300" spans="1:10" outlineLevel="2" x14ac:dyDescent="0.35">
      <c r="A300" s="4"/>
      <c r="B300" s="4"/>
      <c r="C300" s="4"/>
      <c r="D300" s="4"/>
      <c r="E300" s="4"/>
      <c r="F300" s="4"/>
      <c r="G300" s="4"/>
      <c r="H300" s="4"/>
      <c r="I300" s="4" t="s">
        <v>258</v>
      </c>
    </row>
    <row r="301" spans="1:10" ht="15" thickBot="1" x14ac:dyDescent="0.4">
      <c r="A301" s="4"/>
      <c r="B301" s="4"/>
      <c r="C301" s="4"/>
      <c r="D301" s="4"/>
      <c r="E301" s="4"/>
      <c r="F301" s="4"/>
      <c r="G301" s="4"/>
      <c r="H301" s="4"/>
      <c r="I301" s="4" t="s">
        <v>451</v>
      </c>
    </row>
    <row r="302" spans="1:10" ht="15" outlineLevel="1" thickBot="1" x14ac:dyDescent="0.4">
      <c r="A302" s="5" t="s">
        <v>31</v>
      </c>
      <c r="B302" s="5" t="s">
        <v>32</v>
      </c>
      <c r="C302" s="5" t="s">
        <v>15</v>
      </c>
      <c r="D302" s="5" t="s">
        <v>16</v>
      </c>
      <c r="E302" s="5" t="s">
        <v>452</v>
      </c>
      <c r="F302" s="5"/>
      <c r="G302" s="5"/>
      <c r="H302" s="5"/>
      <c r="I302" s="5"/>
    </row>
    <row r="303" spans="1:10" outlineLevel="2" x14ac:dyDescent="0.35">
      <c r="A303" s="4"/>
      <c r="B303" s="4"/>
      <c r="C303" s="4"/>
      <c r="D303" s="4"/>
      <c r="E303" s="4"/>
      <c r="F303" s="5" t="s">
        <v>453</v>
      </c>
      <c r="G303" s="5" t="s">
        <v>454</v>
      </c>
      <c r="H303" s="6" t="s">
        <v>47</v>
      </c>
      <c r="I303" s="5" t="s">
        <v>33</v>
      </c>
    </row>
    <row r="304" spans="1:10" ht="15" outlineLevel="1" thickBot="1" x14ac:dyDescent="0.4">
      <c r="A304" s="4"/>
      <c r="B304" s="4"/>
      <c r="C304" s="4"/>
      <c r="D304" s="4"/>
      <c r="E304" s="4"/>
      <c r="F304" s="4"/>
      <c r="G304" s="4"/>
      <c r="H304" s="4"/>
      <c r="I304" s="4" t="s">
        <v>258</v>
      </c>
    </row>
    <row r="305" spans="1:10" outlineLevel="2" x14ac:dyDescent="0.35">
      <c r="A305" s="4"/>
      <c r="B305" s="4"/>
      <c r="C305" s="4"/>
      <c r="D305" s="4"/>
      <c r="E305" s="4"/>
      <c r="F305" s="5" t="s">
        <v>455</v>
      </c>
      <c r="G305" s="5" t="s">
        <v>456</v>
      </c>
      <c r="H305" s="6" t="s">
        <v>47</v>
      </c>
      <c r="I305" s="5" t="s">
        <v>33</v>
      </c>
    </row>
    <row r="306" spans="1:10" ht="15" thickBot="1" x14ac:dyDescent="0.4">
      <c r="A306" s="4"/>
      <c r="B306" s="4"/>
      <c r="C306" s="4"/>
      <c r="D306" s="4"/>
      <c r="E306" s="4"/>
      <c r="F306" s="4"/>
      <c r="G306" s="4"/>
      <c r="H306" s="4"/>
      <c r="I306" s="4" t="s">
        <v>258</v>
      </c>
    </row>
    <row r="307" spans="1:10" ht="15" outlineLevel="1" thickBot="1" x14ac:dyDescent="0.4">
      <c r="A307" s="5" t="s">
        <v>31</v>
      </c>
      <c r="B307" s="5" t="s">
        <v>32</v>
      </c>
      <c r="C307" s="5" t="s">
        <v>15</v>
      </c>
      <c r="D307" s="5" t="s">
        <v>16</v>
      </c>
      <c r="E307" s="5" t="s">
        <v>457</v>
      </c>
      <c r="F307" s="5"/>
      <c r="G307" s="5"/>
      <c r="H307" s="5"/>
      <c r="I307" s="5"/>
    </row>
    <row r="308" spans="1:10" outlineLevel="2" x14ac:dyDescent="0.35">
      <c r="A308" s="4"/>
      <c r="B308" s="4"/>
      <c r="C308" s="4"/>
      <c r="D308" s="4"/>
      <c r="E308" s="4"/>
      <c r="F308" s="5" t="s">
        <v>458</v>
      </c>
      <c r="G308" s="5" t="s">
        <v>459</v>
      </c>
      <c r="H308" s="6" t="s">
        <v>37</v>
      </c>
      <c r="I308" s="5" t="s">
        <v>33</v>
      </c>
      <c r="J308" t="str">
        <f>VLOOKUP(F308,[1]Feuil1!$F:$T,15,FALSE)</f>
        <v>Bon</v>
      </c>
    </row>
    <row r="309" spans="1:10" ht="15" outlineLevel="1" thickBot="1" x14ac:dyDescent="0.4">
      <c r="A309" s="4"/>
      <c r="B309" s="4"/>
      <c r="C309" s="4"/>
      <c r="D309" s="4"/>
      <c r="E309" s="4"/>
      <c r="F309" s="4"/>
      <c r="G309" s="4"/>
      <c r="H309" s="4"/>
      <c r="I309" s="4" t="s">
        <v>73</v>
      </c>
    </row>
    <row r="310" spans="1:10" outlineLevel="2" x14ac:dyDescent="0.35">
      <c r="A310" s="4"/>
      <c r="B310" s="4"/>
      <c r="C310" s="4"/>
      <c r="D310" s="4"/>
      <c r="E310" s="4"/>
      <c r="F310" s="5" t="s">
        <v>460</v>
      </c>
      <c r="G310" s="5" t="s">
        <v>461</v>
      </c>
      <c r="H310" s="6" t="s">
        <v>40</v>
      </c>
      <c r="I310" s="5" t="s">
        <v>33</v>
      </c>
      <c r="J310" t="str">
        <f>VLOOKUP(F310,[1]Feuil1!$F:$T,15,FALSE)</f>
        <v>Bon</v>
      </c>
    </row>
    <row r="311" spans="1:10" ht="15" outlineLevel="1" thickBot="1" x14ac:dyDescent="0.4">
      <c r="A311" s="4"/>
      <c r="B311" s="4"/>
      <c r="C311" s="4"/>
      <c r="D311" s="4"/>
      <c r="E311" s="4"/>
      <c r="F311" s="4"/>
      <c r="G311" s="4"/>
      <c r="H311" s="4"/>
      <c r="I311" s="4" t="s">
        <v>462</v>
      </c>
    </row>
    <row r="312" spans="1:10" outlineLevel="2" x14ac:dyDescent="0.35">
      <c r="A312" s="4"/>
      <c r="B312" s="4"/>
      <c r="C312" s="4"/>
      <c r="D312" s="4"/>
      <c r="E312" s="4"/>
      <c r="F312" s="5" t="s">
        <v>463</v>
      </c>
      <c r="G312" s="5" t="s">
        <v>464</v>
      </c>
      <c r="H312" s="6" t="s">
        <v>47</v>
      </c>
      <c r="I312" s="5" t="s">
        <v>33</v>
      </c>
      <c r="J312" t="str">
        <f>VLOOKUP(F312,[1]Feuil1!$F:$T,15,FALSE)</f>
        <v>Bon</v>
      </c>
    </row>
    <row r="313" spans="1:10" ht="15" outlineLevel="1" thickBot="1" x14ac:dyDescent="0.4">
      <c r="A313" s="4"/>
      <c r="B313" s="4"/>
      <c r="C313" s="4"/>
      <c r="D313" s="4"/>
      <c r="E313" s="4"/>
      <c r="F313" s="4"/>
      <c r="G313" s="4"/>
      <c r="H313" s="4"/>
      <c r="I313" s="4" t="s">
        <v>465</v>
      </c>
    </row>
    <row r="314" spans="1:10" ht="15" outlineLevel="1" thickBot="1" x14ac:dyDescent="0.4">
      <c r="A314" s="4"/>
      <c r="B314" s="4"/>
      <c r="C314" s="4"/>
      <c r="D314" s="4"/>
      <c r="E314" s="4"/>
      <c r="F314" s="5" t="s">
        <v>466</v>
      </c>
      <c r="G314" s="5" t="s">
        <v>151</v>
      </c>
      <c r="H314" s="6" t="s">
        <v>47</v>
      </c>
      <c r="I314" s="5" t="s">
        <v>33</v>
      </c>
      <c r="J314" t="str">
        <f>VLOOKUP(F314,[1]Feuil1!$F:$T,15,FALSE)</f>
        <v>Moyen</v>
      </c>
    </row>
    <row r="315" spans="1:10" ht="15" outlineLevel="1" thickBot="1" x14ac:dyDescent="0.4">
      <c r="A315" s="4"/>
      <c r="B315" s="4"/>
      <c r="C315" s="4"/>
      <c r="D315" s="4"/>
      <c r="E315" s="4"/>
      <c r="F315" s="5" t="s">
        <v>467</v>
      </c>
      <c r="G315" s="5" t="s">
        <v>468</v>
      </c>
      <c r="H315" s="6" t="s">
        <v>47</v>
      </c>
      <c r="I315" s="5" t="s">
        <v>33</v>
      </c>
      <c r="J315" t="str">
        <f>VLOOKUP(F315,[1]Feuil1!$F:$T,15,FALSE)</f>
        <v>Bon</v>
      </c>
    </row>
    <row r="316" spans="1:10" ht="15" outlineLevel="1" thickBot="1" x14ac:dyDescent="0.4">
      <c r="A316" s="4"/>
      <c r="B316" s="4"/>
      <c r="C316" s="4"/>
      <c r="D316" s="4"/>
      <c r="E316" s="4"/>
      <c r="F316" s="5" t="s">
        <v>469</v>
      </c>
      <c r="G316" s="5" t="s">
        <v>82</v>
      </c>
      <c r="H316" s="6" t="s">
        <v>47</v>
      </c>
      <c r="I316" s="5" t="s">
        <v>33</v>
      </c>
    </row>
    <row r="317" spans="1:10" ht="15" outlineLevel="1" thickBot="1" x14ac:dyDescent="0.4">
      <c r="A317" s="4"/>
      <c r="B317" s="4"/>
      <c r="C317" s="4"/>
      <c r="D317" s="4"/>
      <c r="E317" s="4"/>
      <c r="F317" s="5" t="s">
        <v>470</v>
      </c>
      <c r="G317" s="5" t="s">
        <v>471</v>
      </c>
      <c r="H317" s="6" t="s">
        <v>47</v>
      </c>
      <c r="I317" s="5" t="s">
        <v>33</v>
      </c>
      <c r="J317" t="str">
        <f>VLOOKUP(F317,[1]Feuil1!$F:$T,15,FALSE)</f>
        <v>Bon</v>
      </c>
    </row>
    <row r="318" spans="1:10" ht="15" outlineLevel="1" thickBot="1" x14ac:dyDescent="0.4">
      <c r="A318" s="4"/>
      <c r="B318" s="4"/>
      <c r="C318" s="4"/>
      <c r="D318" s="4"/>
      <c r="E318" s="4"/>
      <c r="F318" s="5" t="s">
        <v>472</v>
      </c>
      <c r="G318" s="5" t="s">
        <v>149</v>
      </c>
      <c r="H318" s="6" t="s">
        <v>47</v>
      </c>
      <c r="I318" s="5" t="s">
        <v>33</v>
      </c>
    </row>
    <row r="319" spans="1:10" ht="15" outlineLevel="1" thickBot="1" x14ac:dyDescent="0.4">
      <c r="A319" s="4"/>
      <c r="B319" s="4"/>
      <c r="C319" s="4"/>
      <c r="D319" s="4"/>
      <c r="E319" s="4"/>
      <c r="F319" s="5" t="s">
        <v>473</v>
      </c>
      <c r="G319" s="5" t="s">
        <v>474</v>
      </c>
      <c r="H319" s="6" t="s">
        <v>47</v>
      </c>
      <c r="I319" s="5" t="s">
        <v>33</v>
      </c>
      <c r="J319" t="str">
        <f>VLOOKUP(F319,[1]Feuil1!$F:$T,15,FALSE)</f>
        <v>Bon</v>
      </c>
    </row>
    <row r="320" spans="1:10" ht="15" outlineLevel="1" thickBot="1" x14ac:dyDescent="0.4">
      <c r="A320" s="4"/>
      <c r="B320" s="4"/>
      <c r="C320" s="4"/>
      <c r="D320" s="4"/>
      <c r="E320" s="4"/>
      <c r="F320" s="5" t="s">
        <v>475</v>
      </c>
      <c r="G320" s="5" t="s">
        <v>476</v>
      </c>
      <c r="H320" s="6" t="s">
        <v>47</v>
      </c>
      <c r="I320" s="5" t="s">
        <v>33</v>
      </c>
      <c r="J320" t="str">
        <f>VLOOKUP(F320,[1]Feuil1!$F:$T,15,FALSE)</f>
        <v>Bon</v>
      </c>
    </row>
    <row r="321" spans="1:10" ht="15" outlineLevel="1" thickBot="1" x14ac:dyDescent="0.4">
      <c r="A321" s="4"/>
      <c r="B321" s="4"/>
      <c r="C321" s="4"/>
      <c r="D321" s="4"/>
      <c r="E321" s="4"/>
      <c r="F321" s="5" t="s">
        <v>477</v>
      </c>
      <c r="G321" s="5" t="s">
        <v>478</v>
      </c>
      <c r="H321" s="6" t="s">
        <v>47</v>
      </c>
      <c r="I321" s="5" t="s">
        <v>33</v>
      </c>
      <c r="J321" t="str">
        <f>VLOOKUP(F321,[1]Feuil1!$F:$T,15,FALSE)</f>
        <v>Bon</v>
      </c>
    </row>
    <row r="322" spans="1:10" ht="15" outlineLevel="1" thickBot="1" x14ac:dyDescent="0.4">
      <c r="A322" s="4"/>
      <c r="B322" s="4"/>
      <c r="C322" s="4"/>
      <c r="D322" s="4"/>
      <c r="E322" s="4"/>
      <c r="F322" s="5" t="s">
        <v>479</v>
      </c>
      <c r="G322" s="5" t="s">
        <v>480</v>
      </c>
      <c r="H322" s="6" t="s">
        <v>47</v>
      </c>
      <c r="I322" s="5" t="s">
        <v>33</v>
      </c>
      <c r="J322" t="str">
        <f>VLOOKUP(F322,[1]Feuil1!$F:$T,15,FALSE)</f>
        <v>Bon</v>
      </c>
    </row>
    <row r="323" spans="1:10" outlineLevel="2" x14ac:dyDescent="0.35">
      <c r="A323" s="4"/>
      <c r="B323" s="4"/>
      <c r="C323" s="4"/>
      <c r="D323" s="4"/>
      <c r="E323" s="4"/>
      <c r="F323" s="5" t="s">
        <v>481</v>
      </c>
      <c r="G323" s="5" t="s">
        <v>482</v>
      </c>
      <c r="H323" s="6" t="s">
        <v>47</v>
      </c>
      <c r="I323" s="5" t="s">
        <v>33</v>
      </c>
      <c r="J323" t="str">
        <f>VLOOKUP(F323,[1]Feuil1!$F:$T,15,FALSE)</f>
        <v>Bon</v>
      </c>
    </row>
    <row r="324" spans="1:10" ht="15" outlineLevel="1" thickBot="1" x14ac:dyDescent="0.4">
      <c r="A324" s="4"/>
      <c r="B324" s="4"/>
      <c r="C324" s="4"/>
      <c r="D324" s="4"/>
      <c r="E324" s="4"/>
      <c r="F324" s="4"/>
      <c r="G324" s="4"/>
      <c r="H324" s="4"/>
      <c r="I324" s="4" t="s">
        <v>38</v>
      </c>
    </row>
    <row r="325" spans="1:10" ht="15" outlineLevel="1" thickBot="1" x14ac:dyDescent="0.4">
      <c r="A325" s="4"/>
      <c r="B325" s="4"/>
      <c r="C325" s="4"/>
      <c r="D325" s="4"/>
      <c r="E325" s="4"/>
      <c r="F325" s="5" t="s">
        <v>483</v>
      </c>
      <c r="G325" s="5" t="s">
        <v>51</v>
      </c>
      <c r="H325" s="6" t="s">
        <v>47</v>
      </c>
      <c r="I325" s="5" t="s">
        <v>33</v>
      </c>
      <c r="J325" t="str">
        <f>VLOOKUP(F325,[1]Feuil1!$F:$T,15,FALSE)</f>
        <v>Bon</v>
      </c>
    </row>
    <row r="326" spans="1:10" ht="15" thickBot="1" x14ac:dyDescent="0.4">
      <c r="A326" s="4"/>
      <c r="B326" s="4"/>
      <c r="C326" s="4"/>
      <c r="D326" s="4"/>
      <c r="E326" s="4"/>
      <c r="F326" s="5" t="s">
        <v>484</v>
      </c>
      <c r="G326" s="5" t="s">
        <v>485</v>
      </c>
      <c r="H326" s="6" t="s">
        <v>47</v>
      </c>
      <c r="I326" s="5" t="s">
        <v>33</v>
      </c>
      <c r="J326" t="str">
        <f>VLOOKUP(F326,[1]Feuil1!$F:$T,15,FALSE)</f>
        <v>Moyen</v>
      </c>
    </row>
    <row r="327" spans="1:10" ht="15" outlineLevel="1" thickBot="1" x14ac:dyDescent="0.4">
      <c r="A327" s="5" t="s">
        <v>31</v>
      </c>
      <c r="B327" s="5" t="s">
        <v>32</v>
      </c>
      <c r="C327" s="5" t="s">
        <v>15</v>
      </c>
      <c r="D327" s="5" t="s">
        <v>16</v>
      </c>
      <c r="E327" s="5" t="s">
        <v>486</v>
      </c>
      <c r="F327" s="5"/>
      <c r="G327" s="5"/>
      <c r="H327" s="5"/>
      <c r="I327" s="5"/>
    </row>
    <row r="328" spans="1:10" ht="15" thickBot="1" x14ac:dyDescent="0.4">
      <c r="A328" s="4"/>
      <c r="B328" s="4"/>
      <c r="C328" s="4"/>
      <c r="D328" s="4"/>
      <c r="E328" s="4"/>
      <c r="F328" s="5" t="s">
        <v>487</v>
      </c>
      <c r="G328" s="5" t="s">
        <v>488</v>
      </c>
      <c r="H328" s="6" t="s">
        <v>47</v>
      </c>
      <c r="I328" s="5" t="s">
        <v>33</v>
      </c>
    </row>
    <row r="329" spans="1:10" ht="15" outlineLevel="1" thickBot="1" x14ac:dyDescent="0.4">
      <c r="A329" s="5" t="s">
        <v>31</v>
      </c>
      <c r="B329" s="5" t="s">
        <v>32</v>
      </c>
      <c r="C329" s="5" t="s">
        <v>15</v>
      </c>
      <c r="D329" s="5" t="s">
        <v>16</v>
      </c>
      <c r="E329" s="5" t="s">
        <v>489</v>
      </c>
      <c r="F329" s="5"/>
      <c r="G329" s="5"/>
      <c r="H329" s="5"/>
      <c r="I329" s="5"/>
    </row>
    <row r="330" spans="1:10" outlineLevel="2" x14ac:dyDescent="0.35">
      <c r="A330" s="4"/>
      <c r="B330" s="4"/>
      <c r="C330" s="4"/>
      <c r="D330" s="4"/>
      <c r="E330" s="4"/>
      <c r="F330" s="5" t="s">
        <v>490</v>
      </c>
      <c r="G330" s="5" t="s">
        <v>491</v>
      </c>
      <c r="H330" s="6" t="s">
        <v>47</v>
      </c>
      <c r="I330" s="5" t="s">
        <v>492</v>
      </c>
      <c r="J330" t="str">
        <f>VLOOKUP(F330,[1]Feuil1!$F:$T,15,FALSE)</f>
        <v>Moyen</v>
      </c>
    </row>
    <row r="331" spans="1:10" ht="15" outlineLevel="1" thickBot="1" x14ac:dyDescent="0.4">
      <c r="A331" s="4"/>
      <c r="B331" s="4"/>
      <c r="C331" s="4"/>
      <c r="D331" s="4"/>
      <c r="E331" s="4"/>
      <c r="F331" s="4"/>
      <c r="G331" s="4"/>
      <c r="H331" s="4"/>
      <c r="I331" s="4" t="s">
        <v>493</v>
      </c>
    </row>
    <row r="332" spans="1:10" outlineLevel="2" x14ac:dyDescent="0.35">
      <c r="A332" s="4"/>
      <c r="B332" s="4"/>
      <c r="C332" s="4"/>
      <c r="D332" s="4"/>
      <c r="E332" s="4"/>
      <c r="F332" s="5" t="s">
        <v>494</v>
      </c>
      <c r="G332" s="5" t="s">
        <v>495</v>
      </c>
      <c r="H332" s="6" t="s">
        <v>68</v>
      </c>
      <c r="I332" s="5" t="s">
        <v>33</v>
      </c>
      <c r="J332" t="str">
        <f>VLOOKUP(F332,[1]Feuil1!$F:$T,15,FALSE)</f>
        <v>Bon</v>
      </c>
    </row>
    <row r="333" spans="1:10" outlineLevel="2" x14ac:dyDescent="0.35">
      <c r="A333" s="4"/>
      <c r="B333" s="4"/>
      <c r="C333" s="4"/>
      <c r="D333" s="4"/>
      <c r="E333" s="4"/>
      <c r="F333" s="4"/>
      <c r="G333" s="4"/>
      <c r="H333" s="4"/>
      <c r="I333" s="4" t="s">
        <v>348</v>
      </c>
    </row>
    <row r="334" spans="1:10" outlineLevel="2" x14ac:dyDescent="0.35">
      <c r="A334" s="4"/>
      <c r="B334" s="4"/>
      <c r="C334" s="4"/>
      <c r="D334" s="4"/>
      <c r="E334" s="4"/>
      <c r="F334" s="4"/>
      <c r="G334" s="4"/>
      <c r="H334" s="4"/>
      <c r="I334" s="4" t="s">
        <v>496</v>
      </c>
    </row>
    <row r="335" spans="1:10" outlineLevel="2" x14ac:dyDescent="0.35">
      <c r="A335" s="4"/>
      <c r="B335" s="4"/>
      <c r="C335" s="4"/>
      <c r="D335" s="4"/>
      <c r="E335" s="4"/>
      <c r="F335" s="4"/>
      <c r="G335" s="4"/>
      <c r="H335" s="4"/>
      <c r="I335" s="4" t="s">
        <v>497</v>
      </c>
    </row>
    <row r="336" spans="1:10" ht="15" outlineLevel="1" thickBot="1" x14ac:dyDescent="0.4">
      <c r="A336" s="4"/>
      <c r="B336" s="4"/>
      <c r="C336" s="4"/>
      <c r="D336" s="4"/>
      <c r="E336" s="4"/>
      <c r="F336" s="4"/>
      <c r="G336" s="4"/>
      <c r="H336" s="4"/>
      <c r="I336" s="4" t="s">
        <v>498</v>
      </c>
    </row>
    <row r="337" spans="1:10" outlineLevel="2" x14ac:dyDescent="0.35">
      <c r="A337" s="4"/>
      <c r="B337" s="4"/>
      <c r="C337" s="4"/>
      <c r="D337" s="4"/>
      <c r="E337" s="4"/>
      <c r="F337" s="5" t="s">
        <v>499</v>
      </c>
      <c r="G337" s="5" t="s">
        <v>500</v>
      </c>
      <c r="H337" s="6" t="s">
        <v>40</v>
      </c>
      <c r="I337" s="5" t="s">
        <v>33</v>
      </c>
      <c r="J337" t="str">
        <f>VLOOKUP(F337,[1]Feuil1!$F:$T,15,FALSE)</f>
        <v>Bon</v>
      </c>
    </row>
    <row r="338" spans="1:10" outlineLevel="2" x14ac:dyDescent="0.35">
      <c r="A338" s="4"/>
      <c r="B338" s="4"/>
      <c r="C338" s="4"/>
      <c r="D338" s="4"/>
      <c r="E338" s="4"/>
      <c r="F338" s="4"/>
      <c r="G338" s="4"/>
      <c r="H338" s="4"/>
      <c r="I338" s="4" t="s">
        <v>86</v>
      </c>
    </row>
    <row r="339" spans="1:10" outlineLevel="2" x14ac:dyDescent="0.35">
      <c r="A339" s="4"/>
      <c r="B339" s="4"/>
      <c r="C339" s="4"/>
      <c r="D339" s="4"/>
      <c r="E339" s="4"/>
      <c r="F339" s="4"/>
      <c r="G339" s="4"/>
      <c r="H339" s="4"/>
      <c r="I339" s="4" t="s">
        <v>501</v>
      </c>
    </row>
    <row r="340" spans="1:10" outlineLevel="2" x14ac:dyDescent="0.35">
      <c r="A340" s="4"/>
      <c r="B340" s="4"/>
      <c r="C340" s="4"/>
      <c r="D340" s="4"/>
      <c r="E340" s="4"/>
      <c r="F340" s="4"/>
      <c r="G340" s="4"/>
      <c r="H340" s="4"/>
      <c r="I340" s="4" t="s">
        <v>199</v>
      </c>
    </row>
    <row r="341" spans="1:10" outlineLevel="2" x14ac:dyDescent="0.35">
      <c r="A341" s="4"/>
      <c r="B341" s="4"/>
      <c r="C341" s="4"/>
      <c r="D341" s="4"/>
      <c r="E341" s="4"/>
      <c r="F341" s="4"/>
      <c r="G341" s="4"/>
      <c r="H341" s="4"/>
      <c r="I341" s="4" t="s">
        <v>502</v>
      </c>
    </row>
    <row r="342" spans="1:10" outlineLevel="2" x14ac:dyDescent="0.35">
      <c r="A342" s="4"/>
      <c r="B342" s="4"/>
      <c r="C342" s="4"/>
      <c r="D342" s="4"/>
      <c r="E342" s="4"/>
      <c r="F342" s="4"/>
      <c r="G342" s="4"/>
      <c r="H342" s="4"/>
      <c r="I342" s="4" t="s">
        <v>503</v>
      </c>
    </row>
    <row r="343" spans="1:10" outlineLevel="2" x14ac:dyDescent="0.35">
      <c r="A343" s="4"/>
      <c r="B343" s="4"/>
      <c r="C343" s="4"/>
      <c r="D343" s="4"/>
      <c r="E343" s="4"/>
      <c r="F343" s="4"/>
      <c r="G343" s="4"/>
      <c r="H343" s="4"/>
      <c r="I343" s="4" t="s">
        <v>56</v>
      </c>
    </row>
    <row r="344" spans="1:10" ht="15" outlineLevel="1" thickBot="1" x14ac:dyDescent="0.4">
      <c r="A344" s="4"/>
      <c r="B344" s="4"/>
      <c r="C344" s="4"/>
      <c r="D344" s="4"/>
      <c r="E344" s="4"/>
      <c r="F344" s="4"/>
      <c r="G344" s="4"/>
      <c r="H344" s="4"/>
      <c r="I344" s="4" t="s">
        <v>295</v>
      </c>
    </row>
    <row r="345" spans="1:10" ht="15" outlineLevel="1" thickBot="1" x14ac:dyDescent="0.4">
      <c r="A345" s="4"/>
      <c r="B345" s="4"/>
      <c r="C345" s="4"/>
      <c r="D345" s="4"/>
      <c r="E345" s="4"/>
      <c r="F345" s="5" t="s">
        <v>504</v>
      </c>
      <c r="G345" s="5" t="s">
        <v>67</v>
      </c>
      <c r="H345" s="6" t="s">
        <v>47</v>
      </c>
      <c r="I345" s="5" t="s">
        <v>33</v>
      </c>
      <c r="J345" t="str">
        <f>VLOOKUP(F345,[1]Feuil1!$F:$T,15,FALSE)</f>
        <v>Bon</v>
      </c>
    </row>
    <row r="346" spans="1:10" ht="15" outlineLevel="1" thickBot="1" x14ac:dyDescent="0.4">
      <c r="A346" s="4"/>
      <c r="B346" s="4"/>
      <c r="C346" s="4"/>
      <c r="D346" s="4"/>
      <c r="E346" s="4"/>
      <c r="F346" s="5" t="s">
        <v>505</v>
      </c>
      <c r="G346" s="5" t="s">
        <v>506</v>
      </c>
      <c r="H346" s="6" t="s">
        <v>47</v>
      </c>
      <c r="I346" s="5" t="s">
        <v>33</v>
      </c>
      <c r="J346" t="str">
        <f>VLOOKUP(F346,[1]Feuil1!$F:$T,15,FALSE)</f>
        <v>Bon</v>
      </c>
    </row>
    <row r="347" spans="1:10" outlineLevel="2" x14ac:dyDescent="0.35">
      <c r="A347" s="4"/>
      <c r="B347" s="4"/>
      <c r="C347" s="4"/>
      <c r="D347" s="4"/>
      <c r="E347" s="4"/>
      <c r="F347" s="5" t="s">
        <v>507</v>
      </c>
      <c r="G347" s="5" t="s">
        <v>508</v>
      </c>
      <c r="H347" s="6" t="s">
        <v>47</v>
      </c>
      <c r="I347" s="5" t="s">
        <v>33</v>
      </c>
      <c r="J347" t="str">
        <f>VLOOKUP(F347,[1]Feuil1!$F:$T,15,FALSE)</f>
        <v>Bon</v>
      </c>
    </row>
    <row r="348" spans="1:10" ht="15" outlineLevel="1" thickBot="1" x14ac:dyDescent="0.4">
      <c r="A348" s="4"/>
      <c r="B348" s="4"/>
      <c r="C348" s="4"/>
      <c r="D348" s="4"/>
      <c r="E348" s="4"/>
      <c r="F348" s="4"/>
      <c r="G348" s="4"/>
      <c r="H348" s="4"/>
      <c r="I348" s="4" t="s">
        <v>50</v>
      </c>
    </row>
    <row r="349" spans="1:10" ht="15" outlineLevel="1" thickBot="1" x14ac:dyDescent="0.4">
      <c r="A349" s="4"/>
      <c r="B349" s="4"/>
      <c r="C349" s="4"/>
      <c r="D349" s="4"/>
      <c r="E349" s="4"/>
      <c r="F349" s="5" t="s">
        <v>509</v>
      </c>
      <c r="G349" s="5" t="s">
        <v>67</v>
      </c>
      <c r="H349" s="6" t="s">
        <v>47</v>
      </c>
      <c r="I349" s="5" t="s">
        <v>33</v>
      </c>
      <c r="J349" t="str">
        <f>VLOOKUP(F349,[1]Feuil1!$F:$T,15,FALSE)</f>
        <v>Bon</v>
      </c>
    </row>
    <row r="350" spans="1:10" ht="15" outlineLevel="1" thickBot="1" x14ac:dyDescent="0.4">
      <c r="A350" s="4"/>
      <c r="B350" s="4"/>
      <c r="C350" s="4"/>
      <c r="D350" s="4"/>
      <c r="E350" s="4"/>
      <c r="F350" s="5" t="s">
        <v>510</v>
      </c>
      <c r="G350" s="5" t="s">
        <v>506</v>
      </c>
      <c r="H350" s="6" t="s">
        <v>47</v>
      </c>
      <c r="I350" s="5" t="s">
        <v>33</v>
      </c>
      <c r="J350" t="str">
        <f>VLOOKUP(F350,[1]Feuil1!$F:$T,15,FALSE)</f>
        <v>Bon</v>
      </c>
    </row>
    <row r="351" spans="1:10" outlineLevel="2" x14ac:dyDescent="0.35">
      <c r="A351" s="4"/>
      <c r="B351" s="4"/>
      <c r="C351" s="4"/>
      <c r="D351" s="4"/>
      <c r="E351" s="4"/>
      <c r="F351" s="5" t="s">
        <v>511</v>
      </c>
      <c r="G351" s="5" t="s">
        <v>512</v>
      </c>
      <c r="H351" s="6" t="s">
        <v>47</v>
      </c>
      <c r="I351" s="5" t="s">
        <v>33</v>
      </c>
      <c r="J351" t="str">
        <f>VLOOKUP(F351,[1]Feuil1!$F:$T,15,FALSE)</f>
        <v>Bon</v>
      </c>
    </row>
    <row r="352" spans="1:10" ht="15" outlineLevel="1" thickBot="1" x14ac:dyDescent="0.4">
      <c r="A352" s="4"/>
      <c r="B352" s="4"/>
      <c r="C352" s="4"/>
      <c r="D352" s="4"/>
      <c r="E352" s="4"/>
      <c r="F352" s="4"/>
      <c r="G352" s="4"/>
      <c r="H352" s="4"/>
      <c r="I352" s="4" t="s">
        <v>436</v>
      </c>
    </row>
    <row r="353" spans="1:10" outlineLevel="2" x14ac:dyDescent="0.35">
      <c r="A353" s="4"/>
      <c r="B353" s="4"/>
      <c r="C353" s="4"/>
      <c r="D353" s="4"/>
      <c r="E353" s="4"/>
      <c r="F353" s="5" t="s">
        <v>513</v>
      </c>
      <c r="G353" s="5" t="s">
        <v>514</v>
      </c>
      <c r="H353" s="6" t="s">
        <v>47</v>
      </c>
      <c r="I353" s="5" t="s">
        <v>33</v>
      </c>
      <c r="J353" t="str">
        <f>VLOOKUP(F353,[1]Feuil1!$F:$T,15,FALSE)</f>
        <v>Bon</v>
      </c>
    </row>
    <row r="354" spans="1:10" ht="15" outlineLevel="1" thickBot="1" x14ac:dyDescent="0.4">
      <c r="A354" s="4"/>
      <c r="B354" s="4"/>
      <c r="C354" s="4"/>
      <c r="D354" s="4"/>
      <c r="E354" s="4"/>
      <c r="F354" s="4"/>
      <c r="G354" s="4"/>
      <c r="H354" s="4"/>
      <c r="I354" s="4" t="s">
        <v>63</v>
      </c>
    </row>
    <row r="355" spans="1:10" ht="15" outlineLevel="1" thickBot="1" x14ac:dyDescent="0.4">
      <c r="A355" s="4"/>
      <c r="B355" s="4"/>
      <c r="C355" s="4"/>
      <c r="D355" s="4"/>
      <c r="E355" s="4"/>
      <c r="F355" s="5" t="s">
        <v>515</v>
      </c>
      <c r="G355" s="5" t="s">
        <v>516</v>
      </c>
      <c r="H355" s="6" t="s">
        <v>47</v>
      </c>
      <c r="I355" s="5" t="s">
        <v>33</v>
      </c>
      <c r="J355" t="str">
        <f>VLOOKUP(F355,[1]Feuil1!$F:$T,15,FALSE)</f>
        <v>Bon</v>
      </c>
    </row>
    <row r="356" spans="1:10" ht="15" outlineLevel="1" thickBot="1" x14ac:dyDescent="0.4">
      <c r="A356" s="4"/>
      <c r="B356" s="4"/>
      <c r="C356" s="4"/>
      <c r="D356" s="4"/>
      <c r="E356" s="4"/>
      <c r="F356" s="5" t="s">
        <v>517</v>
      </c>
      <c r="G356" s="5" t="s">
        <v>62</v>
      </c>
      <c r="H356" s="6" t="s">
        <v>47</v>
      </c>
      <c r="I356" s="5" t="s">
        <v>33</v>
      </c>
      <c r="J356" t="str">
        <f>VLOOKUP(F356,[1]Feuil1!$F:$T,15,FALSE)</f>
        <v>Moyen</v>
      </c>
    </row>
    <row r="357" spans="1:10" ht="15" outlineLevel="1" thickBot="1" x14ac:dyDescent="0.4">
      <c r="A357" s="4"/>
      <c r="B357" s="4"/>
      <c r="C357" s="4"/>
      <c r="D357" s="4"/>
      <c r="E357" s="4"/>
      <c r="F357" s="5" t="s">
        <v>518</v>
      </c>
      <c r="G357" s="5" t="s">
        <v>519</v>
      </c>
      <c r="H357" s="6" t="s">
        <v>47</v>
      </c>
      <c r="I357" s="5" t="s">
        <v>33</v>
      </c>
      <c r="J357" t="str">
        <f>VLOOKUP(F357,[1]Feuil1!$F:$T,15,FALSE)</f>
        <v>Bon</v>
      </c>
    </row>
    <row r="358" spans="1:10" ht="15" outlineLevel="1" thickBot="1" x14ac:dyDescent="0.4">
      <c r="A358" s="4"/>
      <c r="B358" s="4"/>
      <c r="C358" s="4"/>
      <c r="D358" s="4"/>
      <c r="E358" s="4"/>
      <c r="F358" s="5" t="s">
        <v>520</v>
      </c>
      <c r="G358" s="5" t="s">
        <v>521</v>
      </c>
      <c r="H358" s="6" t="s">
        <v>47</v>
      </c>
      <c r="I358" s="5" t="s">
        <v>33</v>
      </c>
      <c r="J358" t="str">
        <f>VLOOKUP(F358,[1]Feuil1!$F:$T,15,FALSE)</f>
        <v>Moyen</v>
      </c>
    </row>
    <row r="359" spans="1:10" ht="15" thickBot="1" x14ac:dyDescent="0.4">
      <c r="A359" s="4"/>
      <c r="B359" s="4"/>
      <c r="C359" s="4"/>
      <c r="D359" s="4"/>
      <c r="E359" s="4"/>
      <c r="F359" s="5" t="s">
        <v>522</v>
      </c>
      <c r="G359" s="5" t="s">
        <v>523</v>
      </c>
      <c r="H359" s="6" t="s">
        <v>47</v>
      </c>
      <c r="I359" s="5" t="s">
        <v>33</v>
      </c>
      <c r="J359" t="str">
        <f>VLOOKUP(F359,[1]Feuil1!$F:$T,15,FALSE)</f>
        <v>Moyen</v>
      </c>
    </row>
    <row r="360" spans="1:10" ht="15" outlineLevel="1" thickBot="1" x14ac:dyDescent="0.4">
      <c r="A360" s="5" t="s">
        <v>31</v>
      </c>
      <c r="B360" s="5" t="s">
        <v>32</v>
      </c>
      <c r="C360" s="5" t="s">
        <v>15</v>
      </c>
      <c r="D360" s="5" t="s">
        <v>16</v>
      </c>
      <c r="E360" s="5" t="s">
        <v>524</v>
      </c>
      <c r="F360" s="5"/>
      <c r="G360" s="5"/>
      <c r="H360" s="5"/>
      <c r="I360" s="5"/>
    </row>
    <row r="361" spans="1:10" ht="15" thickBot="1" x14ac:dyDescent="0.4">
      <c r="A361" s="4"/>
      <c r="B361" s="4"/>
      <c r="C361" s="4"/>
      <c r="D361" s="4"/>
      <c r="E361" s="4"/>
      <c r="F361" s="5" t="s">
        <v>525</v>
      </c>
      <c r="G361" s="5" t="s">
        <v>526</v>
      </c>
      <c r="H361" s="6" t="s">
        <v>47</v>
      </c>
      <c r="I361" s="5" t="s">
        <v>33</v>
      </c>
    </row>
    <row r="362" spans="1:10" ht="15" outlineLevel="1" thickBot="1" x14ac:dyDescent="0.4">
      <c r="A362" s="5" t="s">
        <v>31</v>
      </c>
      <c r="B362" s="5" t="s">
        <v>32</v>
      </c>
      <c r="C362" s="5" t="s">
        <v>15</v>
      </c>
      <c r="D362" s="5" t="s">
        <v>16</v>
      </c>
      <c r="E362" s="5" t="s">
        <v>527</v>
      </c>
      <c r="F362" s="5"/>
      <c r="G362" s="5"/>
      <c r="H362" s="5"/>
      <c r="I362" s="5"/>
    </row>
    <row r="363" spans="1:10" outlineLevel="2" x14ac:dyDescent="0.35">
      <c r="A363" s="4"/>
      <c r="B363" s="4"/>
      <c r="C363" s="4"/>
      <c r="D363" s="4"/>
      <c r="E363" s="4"/>
      <c r="F363" s="5" t="s">
        <v>528</v>
      </c>
      <c r="G363" s="5" t="s">
        <v>529</v>
      </c>
      <c r="H363" s="6" t="s">
        <v>47</v>
      </c>
      <c r="I363" s="5" t="s">
        <v>33</v>
      </c>
    </row>
    <row r="364" spans="1:10" outlineLevel="2" x14ac:dyDescent="0.35">
      <c r="A364" s="4"/>
      <c r="B364" s="4"/>
      <c r="C364" s="4"/>
      <c r="D364" s="4"/>
      <c r="E364" s="4"/>
      <c r="F364" s="4"/>
      <c r="G364" s="4"/>
      <c r="H364" s="4"/>
      <c r="I364" s="4" t="s">
        <v>57</v>
      </c>
    </row>
    <row r="365" spans="1:10" outlineLevel="2" x14ac:dyDescent="0.35">
      <c r="A365" s="4"/>
      <c r="B365" s="4"/>
      <c r="C365" s="4"/>
      <c r="D365" s="4"/>
      <c r="E365" s="4"/>
      <c r="F365" s="4"/>
      <c r="G365" s="4"/>
      <c r="H365" s="4"/>
      <c r="I365" s="4" t="s">
        <v>370</v>
      </c>
    </row>
    <row r="366" spans="1:10" outlineLevel="2" x14ac:dyDescent="0.35">
      <c r="A366" s="4"/>
      <c r="B366" s="4"/>
      <c r="C366" s="4"/>
      <c r="D366" s="4"/>
      <c r="E366" s="4"/>
      <c r="F366" s="4"/>
      <c r="G366" s="4"/>
      <c r="H366" s="4"/>
      <c r="I366" s="4" t="s">
        <v>41</v>
      </c>
    </row>
    <row r="367" spans="1:10" outlineLevel="2" x14ac:dyDescent="0.35">
      <c r="A367" s="4"/>
      <c r="B367" s="4"/>
      <c r="C367" s="4"/>
      <c r="D367" s="4"/>
      <c r="E367" s="4"/>
      <c r="F367" s="4"/>
      <c r="G367" s="4"/>
      <c r="H367" s="4"/>
      <c r="I367" s="4" t="s">
        <v>58</v>
      </c>
    </row>
    <row r="368" spans="1:10" outlineLevel="2" x14ac:dyDescent="0.35">
      <c r="A368" s="4"/>
      <c r="B368" s="4"/>
      <c r="C368" s="4"/>
      <c r="D368" s="4"/>
      <c r="E368" s="4"/>
      <c r="F368" s="4"/>
      <c r="G368" s="4"/>
      <c r="H368" s="4"/>
      <c r="I368" s="4" t="s">
        <v>42</v>
      </c>
    </row>
    <row r="369" spans="1:10" outlineLevel="2" x14ac:dyDescent="0.35">
      <c r="A369" s="4"/>
      <c r="B369" s="4"/>
      <c r="C369" s="4"/>
      <c r="D369" s="4"/>
      <c r="E369" s="4"/>
      <c r="F369" s="4"/>
      <c r="G369" s="4"/>
      <c r="H369" s="4"/>
      <c r="I369" s="4" t="s">
        <v>59</v>
      </c>
    </row>
    <row r="370" spans="1:10" ht="15" thickBot="1" x14ac:dyDescent="0.4">
      <c r="A370" s="4"/>
      <c r="B370" s="4"/>
      <c r="C370" s="4"/>
      <c r="D370" s="4"/>
      <c r="E370" s="4"/>
      <c r="F370" s="4"/>
      <c r="G370" s="4"/>
      <c r="H370" s="4"/>
      <c r="I370" s="4" t="s">
        <v>60</v>
      </c>
    </row>
    <row r="371" spans="1:10" ht="15" outlineLevel="1" thickBot="1" x14ac:dyDescent="0.4">
      <c r="A371" s="5" t="s">
        <v>31</v>
      </c>
      <c r="B371" s="5" t="s">
        <v>32</v>
      </c>
      <c r="C371" s="5" t="s">
        <v>15</v>
      </c>
      <c r="D371" s="5" t="s">
        <v>16</v>
      </c>
      <c r="E371" s="5" t="s">
        <v>530</v>
      </c>
      <c r="F371" s="5"/>
      <c r="G371" s="5"/>
      <c r="H371" s="5"/>
      <c r="I371" s="5"/>
    </row>
    <row r="372" spans="1:10" ht="15" outlineLevel="1" thickBot="1" x14ac:dyDescent="0.4">
      <c r="A372" s="4"/>
      <c r="B372" s="4"/>
      <c r="C372" s="4"/>
      <c r="D372" s="4"/>
      <c r="E372" s="4"/>
      <c r="F372" s="5" t="s">
        <v>531</v>
      </c>
      <c r="G372" s="5" t="s">
        <v>149</v>
      </c>
      <c r="H372" s="6" t="s">
        <v>47</v>
      </c>
      <c r="I372" s="5" t="s">
        <v>33</v>
      </c>
    </row>
    <row r="373" spans="1:10" ht="15" outlineLevel="1" thickBot="1" x14ac:dyDescent="0.4">
      <c r="A373" s="4"/>
      <c r="B373" s="4"/>
      <c r="C373" s="4"/>
      <c r="D373" s="4"/>
      <c r="E373" s="4"/>
      <c r="F373" s="5" t="s">
        <v>532</v>
      </c>
      <c r="G373" s="5" t="s">
        <v>468</v>
      </c>
      <c r="H373" s="6" t="s">
        <v>47</v>
      </c>
      <c r="I373" s="5" t="s">
        <v>33</v>
      </c>
      <c r="J373" t="str">
        <f>VLOOKUP(F373,[1]Feuil1!$F:$T,15,FALSE)</f>
        <v>Bon</v>
      </c>
    </row>
    <row r="374" spans="1:10" outlineLevel="2" x14ac:dyDescent="0.35">
      <c r="A374" s="4"/>
      <c r="B374" s="4"/>
      <c r="C374" s="4"/>
      <c r="D374" s="4"/>
      <c r="E374" s="4"/>
      <c r="F374" s="5" t="s">
        <v>533</v>
      </c>
      <c r="G374" s="5" t="s">
        <v>534</v>
      </c>
      <c r="H374" s="6" t="s">
        <v>47</v>
      </c>
      <c r="I374" s="5" t="s">
        <v>33</v>
      </c>
      <c r="J374" t="str">
        <f>VLOOKUP(F374,[1]Feuil1!$F:$T,15,FALSE)</f>
        <v>Bon</v>
      </c>
    </row>
    <row r="375" spans="1:10" ht="15" thickBot="1" x14ac:dyDescent="0.4">
      <c r="A375" s="4"/>
      <c r="B375" s="4"/>
      <c r="C375" s="4"/>
      <c r="D375" s="4"/>
      <c r="E375" s="4"/>
      <c r="F375" s="4"/>
      <c r="G375" s="4"/>
      <c r="H375" s="4"/>
      <c r="I375" s="4" t="s">
        <v>49</v>
      </c>
    </row>
    <row r="376" spans="1:10" ht="15" outlineLevel="1" thickBot="1" x14ac:dyDescent="0.4">
      <c r="A376" s="5" t="s">
        <v>31</v>
      </c>
      <c r="B376" s="5" t="s">
        <v>32</v>
      </c>
      <c r="C376" s="5" t="s">
        <v>15</v>
      </c>
      <c r="D376" s="5" t="s">
        <v>16</v>
      </c>
      <c r="E376" s="5" t="s">
        <v>535</v>
      </c>
      <c r="F376" s="5"/>
      <c r="G376" s="5"/>
      <c r="H376" s="5"/>
      <c r="I376" s="5"/>
    </row>
    <row r="377" spans="1:10" outlineLevel="2" x14ac:dyDescent="0.35">
      <c r="A377" s="4"/>
      <c r="B377" s="4"/>
      <c r="C377" s="4"/>
      <c r="D377" s="4"/>
      <c r="E377" s="4"/>
      <c r="F377" s="5" t="s">
        <v>536</v>
      </c>
      <c r="G377" s="5" t="s">
        <v>537</v>
      </c>
      <c r="H377" s="6" t="s">
        <v>47</v>
      </c>
      <c r="I377" s="5" t="s">
        <v>33</v>
      </c>
      <c r="J377" t="str">
        <f>VLOOKUP(F377,[1]Feuil1!$F:$T,15,FALSE)</f>
        <v>Moyen</v>
      </c>
    </row>
    <row r="378" spans="1:10" outlineLevel="2" x14ac:dyDescent="0.35">
      <c r="A378" s="4"/>
      <c r="B378" s="4"/>
      <c r="C378" s="4"/>
      <c r="D378" s="4"/>
      <c r="E378" s="4"/>
      <c r="F378" s="4"/>
      <c r="G378" s="4"/>
      <c r="H378" s="4"/>
      <c r="I378" s="4" t="s">
        <v>80</v>
      </c>
    </row>
    <row r="379" spans="1:10" outlineLevel="2" x14ac:dyDescent="0.35">
      <c r="A379" s="4"/>
      <c r="B379" s="4"/>
      <c r="C379" s="4"/>
      <c r="D379" s="4"/>
      <c r="E379" s="4"/>
      <c r="F379" s="4"/>
      <c r="G379" s="4"/>
      <c r="H379" s="4"/>
      <c r="I379" s="4" t="s">
        <v>538</v>
      </c>
    </row>
    <row r="380" spans="1:10" outlineLevel="2" x14ac:dyDescent="0.35">
      <c r="A380" s="4"/>
      <c r="B380" s="4"/>
      <c r="C380" s="4"/>
      <c r="D380" s="4"/>
      <c r="E380" s="4"/>
      <c r="F380" s="4"/>
      <c r="G380" s="4"/>
      <c r="H380" s="4"/>
      <c r="I380" s="4" t="s">
        <v>539</v>
      </c>
    </row>
    <row r="381" spans="1:10" outlineLevel="2" x14ac:dyDescent="0.35">
      <c r="A381" s="4"/>
      <c r="B381" s="4"/>
      <c r="C381" s="4"/>
      <c r="D381" s="4"/>
      <c r="E381" s="4"/>
      <c r="F381" s="4"/>
      <c r="G381" s="4"/>
      <c r="H381" s="4"/>
      <c r="I381" s="4" t="s">
        <v>540</v>
      </c>
    </row>
    <row r="382" spans="1:10" outlineLevel="2" x14ac:dyDescent="0.35">
      <c r="A382" s="4"/>
      <c r="B382" s="4"/>
      <c r="C382" s="4"/>
      <c r="D382" s="4"/>
      <c r="E382" s="4"/>
      <c r="F382" s="4"/>
      <c r="G382" s="4"/>
      <c r="H382" s="4"/>
      <c r="I382" s="4" t="s">
        <v>56</v>
      </c>
    </row>
    <row r="383" spans="1:10" ht="15" outlineLevel="1" thickBot="1" x14ac:dyDescent="0.4">
      <c r="A383" s="4"/>
      <c r="B383" s="4"/>
      <c r="C383" s="4"/>
      <c r="D383" s="4"/>
      <c r="E383" s="4"/>
      <c r="F383" s="4"/>
      <c r="G383" s="4"/>
      <c r="H383" s="4"/>
      <c r="I383" s="4" t="s">
        <v>541</v>
      </c>
    </row>
    <row r="384" spans="1:10" outlineLevel="2" x14ac:dyDescent="0.35">
      <c r="A384" s="4"/>
      <c r="B384" s="4"/>
      <c r="C384" s="4"/>
      <c r="D384" s="4"/>
      <c r="E384" s="4"/>
      <c r="F384" s="5" t="s">
        <v>542</v>
      </c>
      <c r="G384" s="5" t="s">
        <v>543</v>
      </c>
      <c r="H384" s="6" t="s">
        <v>68</v>
      </c>
      <c r="I384" s="5" t="s">
        <v>544</v>
      </c>
      <c r="J384" t="str">
        <f>VLOOKUP(F384,[1]Feuil1!$F:$T,15,FALSE)</f>
        <v>Bon</v>
      </c>
    </row>
    <row r="385" spans="1:10" outlineLevel="2" x14ac:dyDescent="0.35">
      <c r="A385" s="4"/>
      <c r="B385" s="4"/>
      <c r="C385" s="4"/>
      <c r="D385" s="4"/>
      <c r="E385" s="4"/>
      <c r="F385" s="4"/>
      <c r="G385" s="4"/>
      <c r="H385" s="4"/>
      <c r="I385" s="4" t="s">
        <v>80</v>
      </c>
    </row>
    <row r="386" spans="1:10" outlineLevel="2" x14ac:dyDescent="0.35">
      <c r="A386" s="4"/>
      <c r="B386" s="4"/>
      <c r="C386" s="4"/>
      <c r="D386" s="4"/>
      <c r="E386" s="4"/>
      <c r="F386" s="4"/>
      <c r="G386" s="4"/>
      <c r="H386" s="4"/>
      <c r="I386" s="4" t="s">
        <v>545</v>
      </c>
    </row>
    <row r="387" spans="1:10" ht="15" outlineLevel="1" thickBot="1" x14ac:dyDescent="0.4">
      <c r="A387" s="4"/>
      <c r="B387" s="4"/>
      <c r="C387" s="4"/>
      <c r="D387" s="4"/>
      <c r="E387" s="4"/>
      <c r="F387" s="4"/>
      <c r="G387" s="4"/>
      <c r="H387" s="4"/>
      <c r="I387" s="4" t="s">
        <v>546</v>
      </c>
    </row>
    <row r="388" spans="1:10" outlineLevel="2" x14ac:dyDescent="0.35">
      <c r="A388" s="4"/>
      <c r="B388" s="4"/>
      <c r="C388" s="4"/>
      <c r="D388" s="4"/>
      <c r="E388" s="4"/>
      <c r="F388" s="5" t="s">
        <v>547</v>
      </c>
      <c r="G388" s="5" t="s">
        <v>548</v>
      </c>
      <c r="H388" s="6" t="s">
        <v>68</v>
      </c>
      <c r="I388" s="5" t="s">
        <v>33</v>
      </c>
    </row>
    <row r="389" spans="1:10" outlineLevel="2" x14ac:dyDescent="0.35">
      <c r="A389" s="4"/>
      <c r="B389" s="4"/>
      <c r="C389" s="4"/>
      <c r="D389" s="4"/>
      <c r="E389" s="4"/>
      <c r="F389" s="4"/>
      <c r="G389" s="4"/>
      <c r="H389" s="4"/>
      <c r="I389" s="4" t="s">
        <v>348</v>
      </c>
    </row>
    <row r="390" spans="1:10" ht="15" outlineLevel="1" thickBot="1" x14ac:dyDescent="0.4">
      <c r="A390" s="4"/>
      <c r="B390" s="4"/>
      <c r="C390" s="4"/>
      <c r="D390" s="4"/>
      <c r="E390" s="4"/>
      <c r="F390" s="4"/>
      <c r="G390" s="4"/>
      <c r="H390" s="4"/>
      <c r="I390" s="4" t="s">
        <v>549</v>
      </c>
    </row>
    <row r="391" spans="1:10" ht="15" outlineLevel="1" thickBot="1" x14ac:dyDescent="0.4">
      <c r="A391" s="4"/>
      <c r="B391" s="4"/>
      <c r="C391" s="4"/>
      <c r="D391" s="4"/>
      <c r="E391" s="4"/>
      <c r="F391" s="5" t="s">
        <v>550</v>
      </c>
      <c r="G391" s="5" t="s">
        <v>551</v>
      </c>
      <c r="H391" s="6" t="s">
        <v>40</v>
      </c>
      <c r="I391" s="5" t="s">
        <v>33</v>
      </c>
      <c r="J391" t="str">
        <f>VLOOKUP(F391,[1]Feuil1!$F:$T,15,FALSE)</f>
        <v>Bon</v>
      </c>
    </row>
    <row r="392" spans="1:10" outlineLevel="2" x14ac:dyDescent="0.35">
      <c r="A392" s="4"/>
      <c r="B392" s="4"/>
      <c r="C392" s="4"/>
      <c r="D392" s="4"/>
      <c r="E392" s="4"/>
      <c r="F392" s="5" t="s">
        <v>552</v>
      </c>
      <c r="G392" s="5" t="s">
        <v>553</v>
      </c>
      <c r="H392" s="6" t="s">
        <v>40</v>
      </c>
      <c r="I392" s="5" t="s">
        <v>33</v>
      </c>
      <c r="J392" t="str">
        <f>VLOOKUP(F392,[1]Feuil1!$F:$T,15,FALSE)</f>
        <v>Bon</v>
      </c>
    </row>
    <row r="393" spans="1:10" outlineLevel="2" x14ac:dyDescent="0.35">
      <c r="A393" s="4"/>
      <c r="B393" s="4"/>
      <c r="C393" s="4"/>
      <c r="D393" s="4"/>
      <c r="E393" s="4"/>
      <c r="F393" s="4"/>
      <c r="G393" s="4"/>
      <c r="H393" s="4"/>
      <c r="I393" s="4" t="s">
        <v>76</v>
      </c>
    </row>
    <row r="394" spans="1:10" outlineLevel="2" x14ac:dyDescent="0.35">
      <c r="A394" s="4"/>
      <c r="B394" s="4"/>
      <c r="C394" s="4"/>
      <c r="D394" s="4"/>
      <c r="E394" s="4"/>
      <c r="F394" s="4"/>
      <c r="G394" s="4"/>
      <c r="H394" s="4"/>
      <c r="I394" s="4" t="s">
        <v>554</v>
      </c>
    </row>
    <row r="395" spans="1:10" outlineLevel="2" x14ac:dyDescent="0.35">
      <c r="A395" s="4"/>
      <c r="B395" s="4"/>
      <c r="C395" s="4"/>
      <c r="D395" s="4"/>
      <c r="E395" s="4"/>
      <c r="F395" s="4"/>
      <c r="G395" s="4"/>
      <c r="H395" s="4"/>
      <c r="I395" s="4" t="s">
        <v>555</v>
      </c>
    </row>
    <row r="396" spans="1:10" outlineLevel="2" x14ac:dyDescent="0.35">
      <c r="A396" s="4"/>
      <c r="B396" s="4"/>
      <c r="C396" s="4"/>
      <c r="D396" s="4"/>
      <c r="E396" s="4"/>
      <c r="F396" s="4"/>
      <c r="G396" s="4"/>
      <c r="H396" s="4"/>
      <c r="I396" s="4" t="s">
        <v>56</v>
      </c>
    </row>
    <row r="397" spans="1:10" ht="15" outlineLevel="1" thickBot="1" x14ac:dyDescent="0.4">
      <c r="A397" s="4"/>
      <c r="B397" s="4"/>
      <c r="C397" s="4"/>
      <c r="D397" s="4"/>
      <c r="E397" s="4"/>
      <c r="F397" s="4"/>
      <c r="G397" s="4"/>
      <c r="H397" s="4"/>
      <c r="I397" s="4" t="s">
        <v>556</v>
      </c>
    </row>
    <row r="398" spans="1:10" outlineLevel="2" x14ac:dyDescent="0.35">
      <c r="A398" s="4"/>
      <c r="B398" s="4"/>
      <c r="C398" s="4"/>
      <c r="D398" s="4"/>
      <c r="E398" s="4"/>
      <c r="F398" s="5" t="s">
        <v>557</v>
      </c>
      <c r="G398" s="5" t="s">
        <v>558</v>
      </c>
      <c r="H398" s="6" t="s">
        <v>118</v>
      </c>
      <c r="I398" s="5" t="s">
        <v>33</v>
      </c>
      <c r="J398" t="str">
        <f>VLOOKUP(F398,[1]Feuil1!$F:$T,15,FALSE)</f>
        <v>Bon</v>
      </c>
    </row>
    <row r="399" spans="1:10" outlineLevel="2" x14ac:dyDescent="0.35">
      <c r="A399" s="4"/>
      <c r="B399" s="4"/>
      <c r="C399" s="4"/>
      <c r="D399" s="4"/>
      <c r="E399" s="4"/>
      <c r="F399" s="4"/>
      <c r="G399" s="4"/>
      <c r="H399" s="4"/>
      <c r="I399" s="4" t="s">
        <v>80</v>
      </c>
    </row>
    <row r="400" spans="1:10" outlineLevel="2" x14ac:dyDescent="0.35">
      <c r="A400" s="4"/>
      <c r="B400" s="4"/>
      <c r="C400" s="4"/>
      <c r="D400" s="4"/>
      <c r="E400" s="4"/>
      <c r="F400" s="4"/>
      <c r="G400" s="4"/>
      <c r="H400" s="4"/>
      <c r="I400" s="4" t="s">
        <v>559</v>
      </c>
    </row>
    <row r="401" spans="1:10" outlineLevel="2" x14ac:dyDescent="0.35">
      <c r="A401" s="4"/>
      <c r="B401" s="4"/>
      <c r="C401" s="4"/>
      <c r="D401" s="4"/>
      <c r="E401" s="4"/>
      <c r="F401" s="4"/>
      <c r="G401" s="4"/>
      <c r="H401" s="4"/>
      <c r="I401" s="4" t="s">
        <v>560</v>
      </c>
    </row>
    <row r="402" spans="1:10" outlineLevel="2" x14ac:dyDescent="0.35">
      <c r="A402" s="4"/>
      <c r="B402" s="4"/>
      <c r="C402" s="4"/>
      <c r="D402" s="4"/>
      <c r="E402" s="4"/>
      <c r="F402" s="4"/>
      <c r="G402" s="4"/>
      <c r="H402" s="4"/>
      <c r="I402" s="4" t="s">
        <v>561</v>
      </c>
    </row>
    <row r="403" spans="1:10" outlineLevel="2" x14ac:dyDescent="0.35">
      <c r="A403" s="4"/>
      <c r="B403" s="4"/>
      <c r="C403" s="4"/>
      <c r="D403" s="4"/>
      <c r="E403" s="4"/>
      <c r="F403" s="4"/>
      <c r="G403" s="4"/>
      <c r="H403" s="4"/>
      <c r="I403" s="4" t="s">
        <v>540</v>
      </c>
    </row>
    <row r="404" spans="1:10" outlineLevel="2" x14ac:dyDescent="0.35">
      <c r="A404" s="4"/>
      <c r="B404" s="4"/>
      <c r="C404" s="4"/>
      <c r="D404" s="4"/>
      <c r="E404" s="4"/>
      <c r="F404" s="4"/>
      <c r="G404" s="4"/>
      <c r="H404" s="4"/>
      <c r="I404" s="4" t="s">
        <v>56</v>
      </c>
    </row>
    <row r="405" spans="1:10" outlineLevel="2" x14ac:dyDescent="0.35">
      <c r="A405" s="4"/>
      <c r="B405" s="4"/>
      <c r="C405" s="4"/>
      <c r="D405" s="4"/>
      <c r="E405" s="4"/>
      <c r="F405" s="4"/>
      <c r="G405" s="4"/>
      <c r="H405" s="4"/>
      <c r="I405" s="4" t="s">
        <v>562</v>
      </c>
    </row>
    <row r="406" spans="1:10" ht="15" outlineLevel="1" thickBot="1" x14ac:dyDescent="0.4">
      <c r="A406" s="4"/>
      <c r="B406" s="4"/>
      <c r="C406" s="4"/>
      <c r="D406" s="4"/>
      <c r="E406" s="4"/>
      <c r="F406" s="4"/>
      <c r="G406" s="4"/>
      <c r="H406" s="4"/>
      <c r="I406" s="4" t="s">
        <v>563</v>
      </c>
    </row>
    <row r="407" spans="1:10" ht="15" outlineLevel="1" thickBot="1" x14ac:dyDescent="0.4">
      <c r="A407" s="4"/>
      <c r="B407" s="4"/>
      <c r="C407" s="4"/>
      <c r="D407" s="4"/>
      <c r="E407" s="4"/>
      <c r="F407" s="5" t="s">
        <v>564</v>
      </c>
      <c r="G407" s="5" t="s">
        <v>77</v>
      </c>
      <c r="H407" s="6" t="s">
        <v>69</v>
      </c>
      <c r="I407" s="5" t="s">
        <v>33</v>
      </c>
      <c r="J407" t="str">
        <f>VLOOKUP(F407,[1]Feuil1!$F:$T,15,FALSE)</f>
        <v>Bon</v>
      </c>
    </row>
    <row r="408" spans="1:10" outlineLevel="2" x14ac:dyDescent="0.35">
      <c r="A408" s="4"/>
      <c r="B408" s="4"/>
      <c r="C408" s="4"/>
      <c r="D408" s="4"/>
      <c r="E408" s="4"/>
      <c r="F408" s="5" t="s">
        <v>565</v>
      </c>
      <c r="G408" s="5" t="s">
        <v>566</v>
      </c>
      <c r="H408" s="6" t="s">
        <v>47</v>
      </c>
      <c r="I408" s="5" t="s">
        <v>33</v>
      </c>
      <c r="J408" t="str">
        <f>VLOOKUP(F408,[1]Feuil1!$F:$T,15,FALSE)</f>
        <v>Bon</v>
      </c>
    </row>
    <row r="409" spans="1:10" ht="15" outlineLevel="1" thickBot="1" x14ac:dyDescent="0.4">
      <c r="A409" s="4"/>
      <c r="B409" s="4"/>
      <c r="C409" s="4"/>
      <c r="D409" s="4"/>
      <c r="E409" s="4"/>
      <c r="F409" s="4"/>
      <c r="G409" s="4"/>
      <c r="H409" s="4"/>
      <c r="I409" s="4" t="s">
        <v>436</v>
      </c>
    </row>
    <row r="410" spans="1:10" outlineLevel="2" x14ac:dyDescent="0.35">
      <c r="A410" s="4"/>
      <c r="B410" s="4"/>
      <c r="C410" s="4"/>
      <c r="D410" s="4"/>
      <c r="E410" s="4"/>
      <c r="F410" s="5" t="s">
        <v>567</v>
      </c>
      <c r="G410" s="5" t="s">
        <v>568</v>
      </c>
      <c r="H410" s="6" t="s">
        <v>47</v>
      </c>
      <c r="I410" s="5" t="s">
        <v>33</v>
      </c>
      <c r="J410" t="str">
        <f>VLOOKUP(F410,[1]Feuil1!$F:$T,15,FALSE)</f>
        <v>Bon</v>
      </c>
    </row>
    <row r="411" spans="1:10" ht="15" outlineLevel="1" thickBot="1" x14ac:dyDescent="0.4">
      <c r="A411" s="4"/>
      <c r="B411" s="4"/>
      <c r="C411" s="4"/>
      <c r="D411" s="4"/>
      <c r="E411" s="4"/>
      <c r="F411" s="4"/>
      <c r="G411" s="4"/>
      <c r="H411" s="4"/>
      <c r="I411" s="4" t="s">
        <v>436</v>
      </c>
    </row>
    <row r="412" spans="1:10" ht="15" outlineLevel="1" thickBot="1" x14ac:dyDescent="0.4">
      <c r="A412" s="4"/>
      <c r="B412" s="4"/>
      <c r="C412" s="4"/>
      <c r="D412" s="4"/>
      <c r="E412" s="4"/>
      <c r="F412" s="5" t="s">
        <v>569</v>
      </c>
      <c r="G412" s="5" t="s">
        <v>570</v>
      </c>
      <c r="H412" s="6" t="s">
        <v>47</v>
      </c>
      <c r="I412" s="5" t="s">
        <v>33</v>
      </c>
      <c r="J412" t="str">
        <f>VLOOKUP(F412,[1]Feuil1!$F:$T,15,FALSE)</f>
        <v>Bon</v>
      </c>
    </row>
    <row r="413" spans="1:10" outlineLevel="2" x14ac:dyDescent="0.35">
      <c r="A413" s="4"/>
      <c r="B413" s="4"/>
      <c r="C413" s="4"/>
      <c r="D413" s="4"/>
      <c r="E413" s="4"/>
      <c r="F413" s="5" t="s">
        <v>571</v>
      </c>
      <c r="G413" s="5" t="s">
        <v>74</v>
      </c>
      <c r="H413" s="6" t="s">
        <v>47</v>
      </c>
      <c r="I413" s="5" t="s">
        <v>33</v>
      </c>
    </row>
    <row r="414" spans="1:10" outlineLevel="2" x14ac:dyDescent="0.35">
      <c r="A414" s="4"/>
      <c r="B414" s="4"/>
      <c r="C414" s="4"/>
      <c r="D414" s="4"/>
      <c r="E414" s="4"/>
      <c r="F414" s="4"/>
      <c r="G414" s="4"/>
      <c r="H414" s="4"/>
      <c r="I414" s="4" t="s">
        <v>75</v>
      </c>
    </row>
    <row r="415" spans="1:10" ht="15" outlineLevel="1" thickBot="1" x14ac:dyDescent="0.4">
      <c r="A415" s="4"/>
      <c r="B415" s="4"/>
      <c r="C415" s="4"/>
      <c r="D415" s="4"/>
      <c r="E415" s="4"/>
      <c r="F415" s="4"/>
      <c r="G415" s="4"/>
      <c r="H415" s="4"/>
      <c r="I415" s="4" t="s">
        <v>572</v>
      </c>
    </row>
    <row r="416" spans="1:10" outlineLevel="2" x14ac:dyDescent="0.35">
      <c r="A416" s="4"/>
      <c r="B416" s="4"/>
      <c r="C416" s="4"/>
      <c r="D416" s="4"/>
      <c r="E416" s="4"/>
      <c r="F416" s="5" t="s">
        <v>573</v>
      </c>
      <c r="G416" s="5" t="s">
        <v>574</v>
      </c>
      <c r="H416" s="6" t="s">
        <v>47</v>
      </c>
      <c r="I416" s="5" t="s">
        <v>33</v>
      </c>
      <c r="J416" t="str">
        <f>VLOOKUP(F416,[1]Feuil1!$F:$T,15,FALSE)</f>
        <v>Bon</v>
      </c>
    </row>
    <row r="417" spans="1:10" ht="15" outlineLevel="1" thickBot="1" x14ac:dyDescent="0.4">
      <c r="A417" s="4"/>
      <c r="B417" s="4"/>
      <c r="C417" s="4"/>
      <c r="D417" s="4"/>
      <c r="E417" s="4"/>
      <c r="F417" s="4"/>
      <c r="G417" s="4"/>
      <c r="H417" s="4"/>
      <c r="I417" s="4" t="s">
        <v>575</v>
      </c>
    </row>
    <row r="418" spans="1:10" ht="15" outlineLevel="1" thickBot="1" x14ac:dyDescent="0.4">
      <c r="A418" s="4"/>
      <c r="B418" s="4"/>
      <c r="C418" s="4"/>
      <c r="D418" s="4"/>
      <c r="E418" s="4"/>
      <c r="F418" s="5" t="s">
        <v>576</v>
      </c>
      <c r="G418" s="5" t="s">
        <v>577</v>
      </c>
      <c r="H418" s="6" t="s">
        <v>47</v>
      </c>
      <c r="I418" s="5" t="s">
        <v>33</v>
      </c>
      <c r="J418" t="str">
        <f>VLOOKUP(F418,[1]Feuil1!$F:$T,15,FALSE)</f>
        <v>Bon</v>
      </c>
    </row>
    <row r="419" spans="1:10" ht="15" outlineLevel="1" thickBot="1" x14ac:dyDescent="0.4">
      <c r="A419" s="4"/>
      <c r="B419" s="4"/>
      <c r="C419" s="4"/>
      <c r="D419" s="4"/>
      <c r="E419" s="4"/>
      <c r="F419" s="5" t="s">
        <v>578</v>
      </c>
      <c r="G419" s="5" t="s">
        <v>579</v>
      </c>
      <c r="H419" s="6" t="s">
        <v>47</v>
      </c>
      <c r="I419" s="5" t="s">
        <v>33</v>
      </c>
      <c r="J419" t="str">
        <f>VLOOKUP(F419,[1]Feuil1!$F:$T,15,FALSE)</f>
        <v>Bon</v>
      </c>
    </row>
    <row r="420" spans="1:10" ht="15" outlineLevel="1" thickBot="1" x14ac:dyDescent="0.4">
      <c r="A420" s="4"/>
      <c r="B420" s="4"/>
      <c r="C420" s="4"/>
      <c r="D420" s="4"/>
      <c r="E420" s="4"/>
      <c r="F420" s="5" t="s">
        <v>580</v>
      </c>
      <c r="G420" s="5" t="s">
        <v>81</v>
      </c>
      <c r="H420" s="6" t="s">
        <v>47</v>
      </c>
      <c r="I420" s="5" t="s">
        <v>33</v>
      </c>
      <c r="J420" t="str">
        <f>VLOOKUP(F420,[1]Feuil1!$F:$T,15,FALSE)</f>
        <v>Bon</v>
      </c>
    </row>
    <row r="421" spans="1:10" ht="15" outlineLevel="1" thickBot="1" x14ac:dyDescent="0.4">
      <c r="A421" s="4"/>
      <c r="B421" s="4"/>
      <c r="C421" s="4"/>
      <c r="D421" s="4"/>
      <c r="E421" s="4"/>
      <c r="F421" s="5" t="s">
        <v>581</v>
      </c>
      <c r="G421" s="5" t="s">
        <v>582</v>
      </c>
      <c r="H421" s="6" t="s">
        <v>47</v>
      </c>
      <c r="I421" s="5" t="s">
        <v>33</v>
      </c>
      <c r="J421" t="str">
        <f>VLOOKUP(F421,[1]Feuil1!$F:$T,15,FALSE)</f>
        <v>Moyen</v>
      </c>
    </row>
    <row r="422" spans="1:10" ht="15" outlineLevel="1" thickBot="1" x14ac:dyDescent="0.4">
      <c r="A422" s="4"/>
      <c r="B422" s="4"/>
      <c r="C422" s="4"/>
      <c r="D422" s="4"/>
      <c r="E422" s="4"/>
      <c r="F422" s="5" t="s">
        <v>583</v>
      </c>
      <c r="G422" s="5" t="s">
        <v>584</v>
      </c>
      <c r="H422" s="6" t="s">
        <v>47</v>
      </c>
      <c r="I422" s="5" t="s">
        <v>33</v>
      </c>
      <c r="J422" t="str">
        <f>VLOOKUP(F422,[1]Feuil1!$F:$T,15,FALSE)</f>
        <v>Moyen</v>
      </c>
    </row>
    <row r="423" spans="1:10" ht="15" outlineLevel="1" thickBot="1" x14ac:dyDescent="0.4">
      <c r="A423" s="4"/>
      <c r="B423" s="4"/>
      <c r="C423" s="4"/>
      <c r="D423" s="4"/>
      <c r="E423" s="4"/>
      <c r="F423" s="5" t="s">
        <v>585</v>
      </c>
      <c r="G423" s="5" t="s">
        <v>586</v>
      </c>
      <c r="H423" s="6" t="s">
        <v>47</v>
      </c>
      <c r="I423" s="5" t="s">
        <v>33</v>
      </c>
      <c r="J423" t="str">
        <f>VLOOKUP(F423,[1]Feuil1!$F:$T,15,FALSE)</f>
        <v>Moyen</v>
      </c>
    </row>
    <row r="424" spans="1:10" ht="15" outlineLevel="1" thickBot="1" x14ac:dyDescent="0.4">
      <c r="A424" s="4"/>
      <c r="B424" s="4"/>
      <c r="C424" s="4"/>
      <c r="D424" s="4"/>
      <c r="E424" s="4"/>
      <c r="F424" s="5" t="s">
        <v>587</v>
      </c>
      <c r="G424" s="5" t="s">
        <v>362</v>
      </c>
      <c r="H424" s="6" t="s">
        <v>47</v>
      </c>
      <c r="I424" s="5" t="s">
        <v>33</v>
      </c>
      <c r="J424" t="str">
        <f>VLOOKUP(F424,[1]Feuil1!$F:$T,15,FALSE)</f>
        <v>Bon</v>
      </c>
    </row>
    <row r="425" spans="1:10" ht="15" outlineLevel="1" thickBot="1" x14ac:dyDescent="0.4">
      <c r="A425" s="4"/>
      <c r="B425" s="4"/>
      <c r="C425" s="4"/>
      <c r="D425" s="4"/>
      <c r="E425" s="4"/>
      <c r="F425" s="5" t="s">
        <v>588</v>
      </c>
      <c r="G425" s="5" t="s">
        <v>589</v>
      </c>
      <c r="H425" s="6" t="s">
        <v>47</v>
      </c>
      <c r="I425" s="5" t="s">
        <v>33</v>
      </c>
      <c r="J425" t="str">
        <f>VLOOKUP(F425,[1]Feuil1!$F:$T,15,FALSE)</f>
        <v>Moyen</v>
      </c>
    </row>
    <row r="426" spans="1:10" ht="15" outlineLevel="1" thickBot="1" x14ac:dyDescent="0.4">
      <c r="A426" s="4"/>
      <c r="B426" s="4"/>
      <c r="C426" s="4"/>
      <c r="D426" s="4"/>
      <c r="E426" s="4"/>
      <c r="F426" s="5" t="s">
        <v>590</v>
      </c>
      <c r="G426" s="5" t="s">
        <v>591</v>
      </c>
      <c r="H426" s="6" t="s">
        <v>47</v>
      </c>
      <c r="I426" s="5" t="s">
        <v>33</v>
      </c>
      <c r="J426" t="str">
        <f>VLOOKUP(F426,[1]Feuil1!$F:$T,15,FALSE)</f>
        <v>Moyen</v>
      </c>
    </row>
    <row r="427" spans="1:10" ht="15" outlineLevel="1" thickBot="1" x14ac:dyDescent="0.4">
      <c r="A427" s="4"/>
      <c r="B427" s="4"/>
      <c r="C427" s="4"/>
      <c r="D427" s="4"/>
      <c r="E427" s="4"/>
      <c r="F427" s="5" t="s">
        <v>592</v>
      </c>
      <c r="G427" s="5" t="s">
        <v>577</v>
      </c>
      <c r="H427" s="6" t="s">
        <v>47</v>
      </c>
      <c r="I427" s="5" t="s">
        <v>33</v>
      </c>
      <c r="J427" t="str">
        <f>VLOOKUP(F427,[1]Feuil1!$F:$T,15,FALSE)</f>
        <v>Bon</v>
      </c>
    </row>
    <row r="428" spans="1:10" ht="15" outlineLevel="1" thickBot="1" x14ac:dyDescent="0.4">
      <c r="A428" s="4"/>
      <c r="B428" s="4"/>
      <c r="C428" s="4"/>
      <c r="D428" s="4"/>
      <c r="E428" s="4"/>
      <c r="F428" s="5" t="s">
        <v>593</v>
      </c>
      <c r="G428" s="5" t="s">
        <v>594</v>
      </c>
      <c r="H428" s="6" t="s">
        <v>47</v>
      </c>
      <c r="I428" s="5" t="s">
        <v>33</v>
      </c>
      <c r="J428" t="str">
        <f>VLOOKUP(F428,[1]Feuil1!$F:$T,15,FALSE)</f>
        <v>Bon</v>
      </c>
    </row>
    <row r="429" spans="1:10" ht="15" outlineLevel="1" thickBot="1" x14ac:dyDescent="0.4">
      <c r="A429" s="4"/>
      <c r="B429" s="4"/>
      <c r="C429" s="4"/>
      <c r="D429" s="4"/>
      <c r="E429" s="4"/>
      <c r="F429" s="5" t="s">
        <v>595</v>
      </c>
      <c r="G429" s="5" t="s">
        <v>596</v>
      </c>
      <c r="H429" s="6" t="s">
        <v>47</v>
      </c>
      <c r="I429" s="5" t="s">
        <v>33</v>
      </c>
      <c r="J429" t="str">
        <f>VLOOKUP(F429,[1]Feuil1!$F:$T,15,FALSE)</f>
        <v>Bon</v>
      </c>
    </row>
    <row r="430" spans="1:10" ht="15" outlineLevel="1" thickBot="1" x14ac:dyDescent="0.4">
      <c r="A430" s="4"/>
      <c r="B430" s="4"/>
      <c r="C430" s="4"/>
      <c r="D430" s="4"/>
      <c r="E430" s="4"/>
      <c r="F430" s="5" t="s">
        <v>597</v>
      </c>
      <c r="G430" s="5" t="s">
        <v>577</v>
      </c>
      <c r="H430" s="6" t="s">
        <v>47</v>
      </c>
      <c r="I430" s="5" t="s">
        <v>33</v>
      </c>
      <c r="J430" t="str">
        <f>VLOOKUP(F430,[1]Feuil1!$F:$T,15,FALSE)</f>
        <v>Bon</v>
      </c>
    </row>
    <row r="431" spans="1:10" ht="15" outlineLevel="1" thickBot="1" x14ac:dyDescent="0.4">
      <c r="A431" s="4"/>
      <c r="B431" s="4"/>
      <c r="C431" s="4"/>
      <c r="D431" s="4"/>
      <c r="E431" s="4"/>
      <c r="F431" s="5" t="s">
        <v>598</v>
      </c>
      <c r="G431" s="5" t="s">
        <v>599</v>
      </c>
      <c r="H431" s="6" t="s">
        <v>47</v>
      </c>
      <c r="I431" s="5" t="s">
        <v>33</v>
      </c>
      <c r="J431" t="str">
        <f>VLOOKUP(F431,[1]Feuil1!$F:$T,15,FALSE)</f>
        <v>Bon</v>
      </c>
    </row>
    <row r="432" spans="1:10" ht="15" outlineLevel="1" thickBot="1" x14ac:dyDescent="0.4">
      <c r="A432" s="4"/>
      <c r="B432" s="4"/>
      <c r="C432" s="4"/>
      <c r="D432" s="4"/>
      <c r="E432" s="4"/>
      <c r="F432" s="5" t="s">
        <v>600</v>
      </c>
      <c r="G432" s="5" t="s">
        <v>601</v>
      </c>
      <c r="H432" s="6" t="s">
        <v>47</v>
      </c>
      <c r="I432" s="5" t="s">
        <v>33</v>
      </c>
      <c r="J432" t="str">
        <f>VLOOKUP(F432,[1]Feuil1!$F:$T,15,FALSE)</f>
        <v>Bon</v>
      </c>
    </row>
    <row r="433" spans="1:10" ht="15" outlineLevel="1" thickBot="1" x14ac:dyDescent="0.4">
      <c r="A433" s="4"/>
      <c r="B433" s="4"/>
      <c r="C433" s="4"/>
      <c r="D433" s="4"/>
      <c r="E433" s="4"/>
      <c r="F433" s="5" t="s">
        <v>602</v>
      </c>
      <c r="G433" s="5" t="s">
        <v>603</v>
      </c>
      <c r="H433" s="6" t="s">
        <v>47</v>
      </c>
      <c r="I433" s="5" t="s">
        <v>33</v>
      </c>
      <c r="J433" t="str">
        <f>VLOOKUP(F433,[1]Feuil1!$F:$T,15,FALSE)</f>
        <v>Moyen</v>
      </c>
    </row>
    <row r="434" spans="1:10" ht="15" outlineLevel="1" thickBot="1" x14ac:dyDescent="0.4">
      <c r="A434" s="4"/>
      <c r="B434" s="4"/>
      <c r="C434" s="4"/>
      <c r="D434" s="4"/>
      <c r="E434" s="4"/>
      <c r="F434" s="5" t="s">
        <v>604</v>
      </c>
      <c r="G434" s="5" t="s">
        <v>605</v>
      </c>
      <c r="H434" s="6" t="s">
        <v>47</v>
      </c>
      <c r="I434" s="5" t="s">
        <v>33</v>
      </c>
      <c r="J434" t="str">
        <f>VLOOKUP(F434,[1]Feuil1!$F:$T,15,FALSE)</f>
        <v>Bon</v>
      </c>
    </row>
    <row r="435" spans="1:10" ht="15" outlineLevel="1" thickBot="1" x14ac:dyDescent="0.4">
      <c r="A435" s="4"/>
      <c r="B435" s="4"/>
      <c r="C435" s="4"/>
      <c r="D435" s="4"/>
      <c r="E435" s="4"/>
      <c r="F435" s="5" t="s">
        <v>606</v>
      </c>
      <c r="G435" s="5" t="s">
        <v>607</v>
      </c>
      <c r="H435" s="6" t="s">
        <v>47</v>
      </c>
      <c r="I435" s="5" t="s">
        <v>33</v>
      </c>
      <c r="J435" t="str">
        <f>VLOOKUP(F435,[1]Feuil1!$F:$T,15,FALSE)</f>
        <v>Moyen</v>
      </c>
    </row>
    <row r="436" spans="1:10" ht="15" outlineLevel="1" thickBot="1" x14ac:dyDescent="0.4">
      <c r="A436" s="4"/>
      <c r="B436" s="4"/>
      <c r="C436" s="4"/>
      <c r="D436" s="4"/>
      <c r="E436" s="4"/>
      <c r="F436" s="5" t="s">
        <v>608</v>
      </c>
      <c r="G436" s="5" t="s">
        <v>609</v>
      </c>
      <c r="H436" s="6" t="s">
        <v>47</v>
      </c>
      <c r="I436" s="5" t="s">
        <v>33</v>
      </c>
      <c r="J436" t="str">
        <f>VLOOKUP(F436,[1]Feuil1!$F:$T,15,FALSE)</f>
        <v>Moyen</v>
      </c>
    </row>
    <row r="437" spans="1:10" ht="15" outlineLevel="1" thickBot="1" x14ac:dyDescent="0.4">
      <c r="A437" s="4"/>
      <c r="B437" s="4"/>
      <c r="C437" s="4"/>
      <c r="D437" s="4"/>
      <c r="E437" s="4"/>
      <c r="F437" s="5" t="s">
        <v>610</v>
      </c>
      <c r="G437" s="5" t="s">
        <v>611</v>
      </c>
      <c r="H437" s="6" t="s">
        <v>47</v>
      </c>
      <c r="I437" s="5" t="s">
        <v>33</v>
      </c>
      <c r="J437" t="str">
        <f>VLOOKUP(F437,[1]Feuil1!$F:$T,15,FALSE)</f>
        <v>Moyen</v>
      </c>
    </row>
    <row r="438" spans="1:10" ht="15" outlineLevel="1" thickBot="1" x14ac:dyDescent="0.4">
      <c r="A438" s="4"/>
      <c r="B438" s="4"/>
      <c r="C438" s="4"/>
      <c r="D438" s="4"/>
      <c r="E438" s="4"/>
      <c r="F438" s="5" t="s">
        <v>612</v>
      </c>
      <c r="G438" s="5" t="s">
        <v>613</v>
      </c>
      <c r="H438" s="6" t="s">
        <v>47</v>
      </c>
      <c r="I438" s="5" t="s">
        <v>33</v>
      </c>
      <c r="J438" t="str">
        <f>VLOOKUP(F438,[1]Feuil1!$F:$T,15,FALSE)</f>
        <v>Moyen</v>
      </c>
    </row>
    <row r="439" spans="1:10" ht="15" thickBot="1" x14ac:dyDescent="0.4">
      <c r="A439" s="4"/>
      <c r="B439" s="4"/>
      <c r="C439" s="4"/>
      <c r="D439" s="4"/>
      <c r="E439" s="4"/>
      <c r="F439" s="5" t="s">
        <v>614</v>
      </c>
      <c r="G439" s="5" t="s">
        <v>615</v>
      </c>
      <c r="H439" s="6" t="s">
        <v>47</v>
      </c>
      <c r="I439" s="5" t="s">
        <v>33</v>
      </c>
      <c r="J439" t="str">
        <f>VLOOKUP(F439,[1]Feuil1!$F:$T,15,FALSE)</f>
        <v>Moyen</v>
      </c>
    </row>
    <row r="440" spans="1:10" ht="15" outlineLevel="1" thickBot="1" x14ac:dyDescent="0.4">
      <c r="A440" s="5" t="s">
        <v>31</v>
      </c>
      <c r="B440" s="5" t="s">
        <v>32</v>
      </c>
      <c r="C440" s="5" t="s">
        <v>15</v>
      </c>
      <c r="D440" s="5" t="s">
        <v>16</v>
      </c>
      <c r="E440" s="5" t="s">
        <v>616</v>
      </c>
      <c r="F440" s="5"/>
      <c r="G440" s="5"/>
      <c r="H440" s="5"/>
      <c r="I440" s="5"/>
    </row>
    <row r="441" spans="1:10" outlineLevel="2" x14ac:dyDescent="0.35">
      <c r="A441" s="4"/>
      <c r="B441" s="4"/>
      <c r="C441" s="4"/>
      <c r="D441" s="4"/>
      <c r="E441" s="4"/>
      <c r="F441" s="5" t="s">
        <v>617</v>
      </c>
      <c r="G441" s="5" t="s">
        <v>78</v>
      </c>
      <c r="H441" s="6" t="s">
        <v>47</v>
      </c>
      <c r="I441" s="5" t="s">
        <v>33</v>
      </c>
    </row>
    <row r="442" spans="1:10" outlineLevel="2" x14ac:dyDescent="0.35">
      <c r="A442" s="4"/>
      <c r="B442" s="4"/>
      <c r="C442" s="4"/>
      <c r="D442" s="4"/>
      <c r="E442" s="4"/>
      <c r="F442" s="4"/>
      <c r="G442" s="4"/>
      <c r="H442" s="4"/>
      <c r="I442" s="4" t="s">
        <v>106</v>
      </c>
    </row>
    <row r="443" spans="1:10" outlineLevel="2" x14ac:dyDescent="0.35">
      <c r="A443" s="4"/>
      <c r="B443" s="4"/>
      <c r="C443" s="4"/>
      <c r="D443" s="4"/>
      <c r="E443" s="4"/>
      <c r="F443" s="4"/>
      <c r="G443" s="4"/>
      <c r="H443" s="4"/>
      <c r="I443" s="4" t="s">
        <v>57</v>
      </c>
    </row>
    <row r="444" spans="1:10" outlineLevel="2" x14ac:dyDescent="0.35">
      <c r="A444" s="4"/>
      <c r="B444" s="4"/>
      <c r="C444" s="4"/>
      <c r="D444" s="4"/>
      <c r="E444" s="4"/>
      <c r="F444" s="4"/>
      <c r="G444" s="4"/>
      <c r="H444" s="4"/>
      <c r="I444" s="4" t="s">
        <v>370</v>
      </c>
    </row>
    <row r="445" spans="1:10" outlineLevel="2" x14ac:dyDescent="0.35">
      <c r="A445" s="4"/>
      <c r="B445" s="4"/>
      <c r="C445" s="4"/>
      <c r="D445" s="4"/>
      <c r="E445" s="4"/>
      <c r="F445" s="4"/>
      <c r="G445" s="4"/>
      <c r="H445" s="4"/>
      <c r="I445" s="4" t="s">
        <v>41</v>
      </c>
    </row>
    <row r="446" spans="1:10" outlineLevel="2" x14ac:dyDescent="0.35">
      <c r="A446" s="4"/>
      <c r="B446" s="4"/>
      <c r="C446" s="4"/>
      <c r="D446" s="4"/>
      <c r="E446" s="4"/>
      <c r="F446" s="4"/>
      <c r="G446" s="4"/>
      <c r="H446" s="4"/>
      <c r="I446" s="4" t="s">
        <v>58</v>
      </c>
    </row>
    <row r="447" spans="1:10" outlineLevel="2" x14ac:dyDescent="0.35">
      <c r="A447" s="4"/>
      <c r="B447" s="4"/>
      <c r="C447" s="4"/>
      <c r="D447" s="4"/>
      <c r="E447" s="4"/>
      <c r="F447" s="4"/>
      <c r="G447" s="4"/>
      <c r="H447" s="4"/>
      <c r="I447" s="4" t="s">
        <v>42</v>
      </c>
    </row>
    <row r="448" spans="1:10" outlineLevel="2" x14ac:dyDescent="0.35">
      <c r="A448" s="4"/>
      <c r="B448" s="4"/>
      <c r="C448" s="4"/>
      <c r="D448" s="4"/>
      <c r="E448" s="4"/>
      <c r="F448" s="4"/>
      <c r="G448" s="4"/>
      <c r="H448" s="4"/>
      <c r="I448" s="4" t="s">
        <v>59</v>
      </c>
    </row>
    <row r="449" spans="1:9" ht="15" thickBot="1" x14ac:dyDescent="0.4">
      <c r="A449" s="4"/>
      <c r="B449" s="4"/>
      <c r="C449" s="4"/>
      <c r="D449" s="4"/>
      <c r="E449" s="4"/>
      <c r="F449" s="4"/>
      <c r="G449" s="4"/>
      <c r="H449" s="4"/>
      <c r="I449" s="4" t="s">
        <v>60</v>
      </c>
    </row>
    <row r="450" spans="1:9" ht="15" outlineLevel="1" thickBot="1" x14ac:dyDescent="0.4">
      <c r="A450" s="5" t="s">
        <v>31</v>
      </c>
      <c r="B450" s="5" t="s">
        <v>32</v>
      </c>
      <c r="C450" s="5" t="s">
        <v>15</v>
      </c>
      <c r="D450" s="5" t="s">
        <v>16</v>
      </c>
      <c r="E450" s="5" t="s">
        <v>618</v>
      </c>
      <c r="F450" s="5"/>
      <c r="G450" s="5"/>
      <c r="H450" s="5"/>
      <c r="I450" s="5"/>
    </row>
    <row r="451" spans="1:9" ht="15" outlineLevel="1" thickBot="1" x14ac:dyDescent="0.4">
      <c r="A451" s="4"/>
      <c r="B451" s="4"/>
      <c r="C451" s="4"/>
      <c r="D451" s="4"/>
      <c r="E451" s="4"/>
      <c r="F451" s="5" t="s">
        <v>619</v>
      </c>
      <c r="G451" s="5" t="s">
        <v>620</v>
      </c>
      <c r="H451" s="6" t="s">
        <v>47</v>
      </c>
      <c r="I451" s="5" t="s">
        <v>33</v>
      </c>
    </row>
    <row r="452" spans="1:9" ht="15" thickBot="1" x14ac:dyDescent="0.4">
      <c r="A452" s="4"/>
      <c r="B452" s="4"/>
      <c r="C452" s="4"/>
      <c r="D452" s="4"/>
      <c r="E452" s="4"/>
      <c r="F452" s="5" t="s">
        <v>621</v>
      </c>
      <c r="G452" s="5" t="s">
        <v>622</v>
      </c>
      <c r="H452" s="6" t="s">
        <v>47</v>
      </c>
      <c r="I452" s="5" t="s">
        <v>33</v>
      </c>
    </row>
    <row r="453" spans="1:9" ht="15" outlineLevel="1" thickBot="1" x14ac:dyDescent="0.4">
      <c r="A453" s="5" t="s">
        <v>31</v>
      </c>
      <c r="B453" s="5" t="s">
        <v>32</v>
      </c>
      <c r="C453" s="5" t="s">
        <v>15</v>
      </c>
      <c r="D453" s="5" t="s">
        <v>16</v>
      </c>
      <c r="E453" s="5" t="s">
        <v>623</v>
      </c>
      <c r="F453" s="5"/>
      <c r="G453" s="5"/>
      <c r="H453" s="5"/>
      <c r="I453" s="5"/>
    </row>
    <row r="454" spans="1:9" outlineLevel="2" x14ac:dyDescent="0.35">
      <c r="A454" s="4"/>
      <c r="B454" s="4"/>
      <c r="C454" s="4"/>
      <c r="D454" s="4"/>
      <c r="E454" s="4"/>
      <c r="F454" s="5" t="s">
        <v>624</v>
      </c>
      <c r="G454" s="5" t="s">
        <v>625</v>
      </c>
      <c r="H454" s="6" t="s">
        <v>47</v>
      </c>
      <c r="I454" s="5" t="s">
        <v>33</v>
      </c>
    </row>
    <row r="455" spans="1:9" outlineLevel="2" x14ac:dyDescent="0.35">
      <c r="A455" s="4"/>
      <c r="B455" s="4"/>
      <c r="C455" s="4"/>
      <c r="D455" s="4"/>
      <c r="E455" s="4"/>
      <c r="F455" s="4"/>
      <c r="G455" s="4"/>
      <c r="H455" s="4"/>
      <c r="I455" s="4" t="s">
        <v>106</v>
      </c>
    </row>
    <row r="456" spans="1:9" outlineLevel="2" x14ac:dyDescent="0.35">
      <c r="A456" s="4"/>
      <c r="B456" s="4"/>
      <c r="C456" s="4"/>
      <c r="D456" s="4"/>
      <c r="E456" s="4"/>
      <c r="F456" s="4"/>
      <c r="G456" s="4"/>
      <c r="H456" s="4"/>
      <c r="I456" s="4" t="s">
        <v>57</v>
      </c>
    </row>
    <row r="457" spans="1:9" outlineLevel="2" x14ac:dyDescent="0.35">
      <c r="A457" s="4"/>
      <c r="B457" s="4"/>
      <c r="C457" s="4"/>
      <c r="D457" s="4"/>
      <c r="E457" s="4"/>
      <c r="F457" s="4"/>
      <c r="G457" s="4"/>
      <c r="H457" s="4"/>
      <c r="I457" s="4" t="s">
        <v>370</v>
      </c>
    </row>
    <row r="458" spans="1:9" outlineLevel="2" x14ac:dyDescent="0.35">
      <c r="A458" s="4"/>
      <c r="B458" s="4"/>
      <c r="C458" s="4"/>
      <c r="D458" s="4"/>
      <c r="E458" s="4"/>
      <c r="F458" s="4"/>
      <c r="G458" s="4"/>
      <c r="H458" s="4"/>
      <c r="I458" s="4" t="s">
        <v>41</v>
      </c>
    </row>
    <row r="459" spans="1:9" outlineLevel="2" x14ac:dyDescent="0.35">
      <c r="A459" s="4"/>
      <c r="B459" s="4"/>
      <c r="C459" s="4"/>
      <c r="D459" s="4"/>
      <c r="E459" s="4"/>
      <c r="F459" s="4"/>
      <c r="G459" s="4"/>
      <c r="H459" s="4"/>
      <c r="I459" s="4" t="s">
        <v>58</v>
      </c>
    </row>
    <row r="460" spans="1:9" outlineLevel="2" x14ac:dyDescent="0.35">
      <c r="A460" s="4"/>
      <c r="B460" s="4"/>
      <c r="C460" s="4"/>
      <c r="D460" s="4"/>
      <c r="E460" s="4"/>
      <c r="F460" s="4"/>
      <c r="G460" s="4"/>
      <c r="H460" s="4"/>
      <c r="I460" s="4" t="s">
        <v>42</v>
      </c>
    </row>
    <row r="461" spans="1:9" outlineLevel="2" x14ac:dyDescent="0.35">
      <c r="A461" s="4"/>
      <c r="B461" s="4"/>
      <c r="C461" s="4"/>
      <c r="D461" s="4"/>
      <c r="E461" s="4"/>
      <c r="F461" s="4"/>
      <c r="G461" s="4"/>
      <c r="H461" s="4"/>
      <c r="I461" s="4" t="s">
        <v>59</v>
      </c>
    </row>
    <row r="462" spans="1:9" ht="15" thickBot="1" x14ac:dyDescent="0.4">
      <c r="A462" s="4"/>
      <c r="B462" s="4"/>
      <c r="C462" s="4"/>
      <c r="D462" s="4"/>
      <c r="E462" s="4"/>
      <c r="F462" s="4"/>
      <c r="G462" s="4"/>
      <c r="H462" s="4"/>
      <c r="I462" s="4" t="s">
        <v>60</v>
      </c>
    </row>
    <row r="463" spans="1:9" ht="15" outlineLevel="1" thickBot="1" x14ac:dyDescent="0.4">
      <c r="A463" s="5" t="s">
        <v>31</v>
      </c>
      <c r="B463" s="5" t="s">
        <v>32</v>
      </c>
      <c r="C463" s="5" t="s">
        <v>15</v>
      </c>
      <c r="D463" s="5" t="s">
        <v>16</v>
      </c>
      <c r="E463" s="5" t="s">
        <v>626</v>
      </c>
      <c r="F463" s="5"/>
      <c r="G463" s="5"/>
      <c r="H463" s="5"/>
      <c r="I463" s="5"/>
    </row>
    <row r="464" spans="1:9" outlineLevel="2" x14ac:dyDescent="0.35">
      <c r="A464" s="4"/>
      <c r="B464" s="4"/>
      <c r="C464" s="4"/>
      <c r="D464" s="4"/>
      <c r="E464" s="4"/>
      <c r="F464" s="5" t="s">
        <v>627</v>
      </c>
      <c r="G464" s="5" t="s">
        <v>628</v>
      </c>
      <c r="H464" s="6" t="s">
        <v>47</v>
      </c>
      <c r="I464" s="5" t="s">
        <v>33</v>
      </c>
    </row>
    <row r="465" spans="1:10" outlineLevel="2" x14ac:dyDescent="0.35">
      <c r="A465" s="4"/>
      <c r="B465" s="4"/>
      <c r="C465" s="4"/>
      <c r="D465" s="4"/>
      <c r="E465" s="4"/>
      <c r="F465" s="4"/>
      <c r="G465" s="4"/>
      <c r="H465" s="4"/>
      <c r="I465" s="4" t="s">
        <v>106</v>
      </c>
    </row>
    <row r="466" spans="1:10" outlineLevel="2" x14ac:dyDescent="0.35">
      <c r="A466" s="4"/>
      <c r="B466" s="4"/>
      <c r="C466" s="4"/>
      <c r="D466" s="4"/>
      <c r="E466" s="4"/>
      <c r="F466" s="4"/>
      <c r="G466" s="4"/>
      <c r="H466" s="4"/>
      <c r="I466" s="4" t="s">
        <v>57</v>
      </c>
    </row>
    <row r="467" spans="1:10" outlineLevel="2" x14ac:dyDescent="0.35">
      <c r="A467" s="4"/>
      <c r="B467" s="4"/>
      <c r="C467" s="4"/>
      <c r="D467" s="4"/>
      <c r="E467" s="4"/>
      <c r="F467" s="4"/>
      <c r="G467" s="4"/>
      <c r="H467" s="4"/>
      <c r="I467" s="4" t="s">
        <v>370</v>
      </c>
    </row>
    <row r="468" spans="1:10" outlineLevel="2" x14ac:dyDescent="0.35">
      <c r="A468" s="4"/>
      <c r="B468" s="4"/>
      <c r="C468" s="4"/>
      <c r="D468" s="4"/>
      <c r="E468" s="4"/>
      <c r="F468" s="4"/>
      <c r="G468" s="4"/>
      <c r="H468" s="4"/>
      <c r="I468" s="4" t="s">
        <v>41</v>
      </c>
    </row>
    <row r="469" spans="1:10" outlineLevel="2" x14ac:dyDescent="0.35">
      <c r="A469" s="4"/>
      <c r="B469" s="4"/>
      <c r="C469" s="4"/>
      <c r="D469" s="4"/>
      <c r="E469" s="4"/>
      <c r="F469" s="4"/>
      <c r="G469" s="4"/>
      <c r="H469" s="4"/>
      <c r="I469" s="4" t="s">
        <v>58</v>
      </c>
    </row>
    <row r="470" spans="1:10" outlineLevel="2" x14ac:dyDescent="0.35">
      <c r="A470" s="4"/>
      <c r="B470" s="4"/>
      <c r="C470" s="4"/>
      <c r="D470" s="4"/>
      <c r="E470" s="4"/>
      <c r="F470" s="4"/>
      <c r="G470" s="4"/>
      <c r="H470" s="4"/>
      <c r="I470" s="4" t="s">
        <v>42</v>
      </c>
    </row>
    <row r="471" spans="1:10" outlineLevel="2" x14ac:dyDescent="0.35">
      <c r="A471" s="4"/>
      <c r="B471" s="4"/>
      <c r="C471" s="4"/>
      <c r="D471" s="4"/>
      <c r="E471" s="4"/>
      <c r="F471" s="4"/>
      <c r="G471" s="4"/>
      <c r="H471" s="4"/>
      <c r="I471" s="4" t="s">
        <v>59</v>
      </c>
    </row>
    <row r="472" spans="1:10" ht="15" thickBot="1" x14ac:dyDescent="0.4">
      <c r="A472" s="4"/>
      <c r="B472" s="4"/>
      <c r="C472" s="4"/>
      <c r="D472" s="4"/>
      <c r="E472" s="4"/>
      <c r="F472" s="4"/>
      <c r="G472" s="4"/>
      <c r="H472" s="4"/>
      <c r="I472" s="4" t="s">
        <v>60</v>
      </c>
    </row>
    <row r="473" spans="1:10" ht="15" outlineLevel="1" thickBot="1" x14ac:dyDescent="0.4">
      <c r="A473" s="5" t="s">
        <v>31</v>
      </c>
      <c r="B473" s="5" t="s">
        <v>32</v>
      </c>
      <c r="C473" s="5" t="s">
        <v>15</v>
      </c>
      <c r="D473" s="5" t="s">
        <v>16</v>
      </c>
      <c r="E473" s="5" t="s">
        <v>629</v>
      </c>
      <c r="F473" s="5"/>
      <c r="G473" s="5"/>
      <c r="H473" s="5"/>
      <c r="I473" s="5"/>
    </row>
    <row r="474" spans="1:10" ht="15" thickBot="1" x14ac:dyDescent="0.4">
      <c r="A474" s="4"/>
      <c r="B474" s="4"/>
      <c r="C474" s="4"/>
      <c r="D474" s="4"/>
      <c r="E474" s="4"/>
      <c r="F474" s="5" t="s">
        <v>630</v>
      </c>
      <c r="G474" s="5" t="s">
        <v>631</v>
      </c>
      <c r="H474" s="6" t="s">
        <v>44</v>
      </c>
      <c r="I474" s="5" t="s">
        <v>33</v>
      </c>
      <c r="J474" t="str">
        <f>VLOOKUP(F474,[1]Feuil1!$F:$T,15,FALSE)</f>
        <v>Moyen</v>
      </c>
    </row>
    <row r="475" spans="1:10" ht="15" outlineLevel="1" thickBot="1" x14ac:dyDescent="0.4">
      <c r="A475" s="5" t="s">
        <v>31</v>
      </c>
      <c r="B475" s="5" t="s">
        <v>32</v>
      </c>
      <c r="C475" s="5" t="s">
        <v>15</v>
      </c>
      <c r="D475" s="5" t="s">
        <v>16</v>
      </c>
      <c r="E475" s="5" t="s">
        <v>632</v>
      </c>
      <c r="F475" s="5"/>
      <c r="G475" s="5"/>
      <c r="H475" s="5"/>
      <c r="I475" s="5"/>
    </row>
    <row r="476" spans="1:10" ht="15" thickBot="1" x14ac:dyDescent="0.4">
      <c r="A476" s="4"/>
      <c r="B476" s="4"/>
      <c r="C476" s="4"/>
      <c r="D476" s="4"/>
      <c r="E476" s="4"/>
      <c r="F476" s="5" t="s">
        <v>633</v>
      </c>
      <c r="G476" s="5" t="s">
        <v>634</v>
      </c>
      <c r="H476" s="6" t="s">
        <v>47</v>
      </c>
      <c r="I476" s="5" t="s">
        <v>33</v>
      </c>
    </row>
    <row r="477" spans="1:10" ht="15" outlineLevel="1" thickBot="1" x14ac:dyDescent="0.4">
      <c r="A477" s="5" t="s">
        <v>31</v>
      </c>
      <c r="B477" s="5" t="s">
        <v>32</v>
      </c>
      <c r="C477" s="5" t="s">
        <v>15</v>
      </c>
      <c r="D477" s="5" t="s">
        <v>16</v>
      </c>
      <c r="E477" s="5" t="s">
        <v>635</v>
      </c>
      <c r="F477" s="5"/>
      <c r="G477" s="5"/>
      <c r="H477" s="5"/>
      <c r="I477" s="5"/>
    </row>
    <row r="478" spans="1:10" outlineLevel="2" x14ac:dyDescent="0.35">
      <c r="A478" s="4"/>
      <c r="B478" s="4"/>
      <c r="C478" s="4"/>
      <c r="D478" s="4"/>
      <c r="E478" s="4"/>
      <c r="F478" s="5" t="s">
        <v>636</v>
      </c>
      <c r="G478" s="5" t="s">
        <v>637</v>
      </c>
      <c r="H478" s="6" t="s">
        <v>47</v>
      </c>
      <c r="I478" s="5" t="s">
        <v>33</v>
      </c>
      <c r="J478" t="str">
        <f>VLOOKUP(F478,[1]Feuil1!$F:$T,15,FALSE)</f>
        <v>Moyen</v>
      </c>
    </row>
    <row r="479" spans="1:10" outlineLevel="2" x14ac:dyDescent="0.35">
      <c r="A479" s="4"/>
      <c r="B479" s="4"/>
      <c r="C479" s="4"/>
      <c r="D479" s="4"/>
      <c r="E479" s="4"/>
      <c r="F479" s="4"/>
      <c r="G479" s="4"/>
      <c r="H479" s="4"/>
      <c r="I479" s="4" t="s">
        <v>638</v>
      </c>
    </row>
    <row r="480" spans="1:10" outlineLevel="2" x14ac:dyDescent="0.35">
      <c r="A480" s="4"/>
      <c r="B480" s="4"/>
      <c r="C480" s="4"/>
      <c r="D480" s="4"/>
      <c r="E480" s="4"/>
      <c r="F480" s="4"/>
      <c r="G480" s="4"/>
      <c r="H480" s="4"/>
      <c r="I480" s="4" t="s">
        <v>639</v>
      </c>
    </row>
    <row r="481" spans="1:10" outlineLevel="2" x14ac:dyDescent="0.35">
      <c r="A481" s="4"/>
      <c r="B481" s="4"/>
      <c r="C481" s="4"/>
      <c r="D481" s="4"/>
      <c r="E481" s="4"/>
      <c r="F481" s="4"/>
      <c r="G481" s="4"/>
      <c r="H481" s="4"/>
      <c r="I481" s="4" t="s">
        <v>640</v>
      </c>
    </row>
    <row r="482" spans="1:10" outlineLevel="2" x14ac:dyDescent="0.35">
      <c r="A482" s="4"/>
      <c r="B482" s="4"/>
      <c r="C482" s="4"/>
      <c r="D482" s="4"/>
      <c r="E482" s="4"/>
      <c r="F482" s="4"/>
      <c r="G482" s="4"/>
      <c r="H482" s="4"/>
      <c r="I482" s="4" t="s">
        <v>56</v>
      </c>
    </row>
    <row r="483" spans="1:10" ht="15" outlineLevel="1" thickBot="1" x14ac:dyDescent="0.4">
      <c r="A483" s="4"/>
      <c r="B483" s="4"/>
      <c r="C483" s="4"/>
      <c r="D483" s="4"/>
      <c r="E483" s="4"/>
      <c r="F483" s="4"/>
      <c r="G483" s="4"/>
      <c r="H483" s="4"/>
      <c r="I483" s="4" t="s">
        <v>641</v>
      </c>
    </row>
    <row r="484" spans="1:10" outlineLevel="2" x14ac:dyDescent="0.35">
      <c r="A484" s="4"/>
      <c r="B484" s="4"/>
      <c r="C484" s="4"/>
      <c r="D484" s="4"/>
      <c r="E484" s="4"/>
      <c r="F484" s="5" t="s">
        <v>642</v>
      </c>
      <c r="G484" s="5" t="s">
        <v>643</v>
      </c>
      <c r="H484" s="6" t="s">
        <v>40</v>
      </c>
      <c r="I484" s="5" t="s">
        <v>33</v>
      </c>
      <c r="J484" t="str">
        <f>VLOOKUP(F484,[1]Feuil1!$F:$T,15,FALSE)</f>
        <v>Bon</v>
      </c>
    </row>
    <row r="485" spans="1:10" ht="15" outlineLevel="1" thickBot="1" x14ac:dyDescent="0.4">
      <c r="A485" s="4"/>
      <c r="B485" s="4"/>
      <c r="C485" s="4"/>
      <c r="D485" s="4"/>
      <c r="E485" s="4"/>
      <c r="F485" s="4"/>
      <c r="G485" s="4"/>
      <c r="H485" s="4"/>
      <c r="I485" s="4" t="s">
        <v>644</v>
      </c>
    </row>
    <row r="486" spans="1:10" outlineLevel="2" x14ac:dyDescent="0.35">
      <c r="A486" s="4"/>
      <c r="B486" s="4"/>
      <c r="C486" s="4"/>
      <c r="D486" s="4"/>
      <c r="E486" s="4"/>
      <c r="F486" s="5" t="s">
        <v>645</v>
      </c>
      <c r="G486" s="5" t="s">
        <v>646</v>
      </c>
      <c r="H486" s="6" t="s">
        <v>40</v>
      </c>
      <c r="I486" s="5" t="s">
        <v>33</v>
      </c>
      <c r="J486" t="str">
        <f>VLOOKUP(F486,[1]Feuil1!$F:$T,15,FALSE)</f>
        <v>Bon</v>
      </c>
    </row>
    <row r="487" spans="1:10" ht="15" outlineLevel="1" thickBot="1" x14ac:dyDescent="0.4">
      <c r="A487" s="4"/>
      <c r="B487" s="4"/>
      <c r="C487" s="4"/>
      <c r="D487" s="4"/>
      <c r="E487" s="4"/>
      <c r="F487" s="4"/>
      <c r="G487" s="4"/>
      <c r="H487" s="4"/>
      <c r="I487" s="4" t="s">
        <v>644</v>
      </c>
    </row>
    <row r="488" spans="1:10" outlineLevel="2" x14ac:dyDescent="0.35">
      <c r="A488" s="4"/>
      <c r="B488" s="4"/>
      <c r="C488" s="4"/>
      <c r="D488" s="4"/>
      <c r="E488" s="4"/>
      <c r="F488" s="5" t="s">
        <v>647</v>
      </c>
      <c r="G488" s="5" t="s">
        <v>648</v>
      </c>
      <c r="H488" s="6" t="s">
        <v>72</v>
      </c>
      <c r="I488" s="5" t="s">
        <v>33</v>
      </c>
      <c r="J488" t="str">
        <f>VLOOKUP(F488,[1]Feuil1!$F:$T,15,FALSE)</f>
        <v>Bon</v>
      </c>
    </row>
    <row r="489" spans="1:10" ht="15" outlineLevel="1" thickBot="1" x14ac:dyDescent="0.4">
      <c r="A489" s="4"/>
      <c r="B489" s="4"/>
      <c r="C489" s="4"/>
      <c r="D489" s="4"/>
      <c r="E489" s="4"/>
      <c r="F489" s="4"/>
      <c r="G489" s="4"/>
      <c r="H489" s="4"/>
      <c r="I489" s="4" t="s">
        <v>644</v>
      </c>
    </row>
    <row r="490" spans="1:10" outlineLevel="2" x14ac:dyDescent="0.35">
      <c r="A490" s="4"/>
      <c r="B490" s="4"/>
      <c r="C490" s="4"/>
      <c r="D490" s="4"/>
      <c r="E490" s="4"/>
      <c r="F490" s="5" t="s">
        <v>649</v>
      </c>
      <c r="G490" s="5" t="s">
        <v>650</v>
      </c>
      <c r="H490" s="6" t="s">
        <v>40</v>
      </c>
      <c r="I490" s="5" t="s">
        <v>33</v>
      </c>
      <c r="J490" t="str">
        <f>VLOOKUP(F490,[1]Feuil1!$F:$T,15,FALSE)</f>
        <v>Bon</v>
      </c>
    </row>
    <row r="491" spans="1:10" ht="15" outlineLevel="1" thickBot="1" x14ac:dyDescent="0.4">
      <c r="A491" s="4"/>
      <c r="B491" s="4"/>
      <c r="C491" s="4"/>
      <c r="D491" s="4"/>
      <c r="E491" s="4"/>
      <c r="F491" s="4"/>
      <c r="G491" s="4"/>
      <c r="H491" s="4"/>
      <c r="I491" s="4" t="s">
        <v>644</v>
      </c>
    </row>
    <row r="492" spans="1:10" ht="15" outlineLevel="1" thickBot="1" x14ac:dyDescent="0.4">
      <c r="A492" s="4"/>
      <c r="B492" s="4"/>
      <c r="C492" s="4"/>
      <c r="D492" s="4"/>
      <c r="E492" s="4"/>
      <c r="F492" s="5" t="s">
        <v>651</v>
      </c>
      <c r="G492" s="5" t="s">
        <v>652</v>
      </c>
      <c r="H492" s="6" t="s">
        <v>47</v>
      </c>
      <c r="I492" s="5" t="s">
        <v>33</v>
      </c>
      <c r="J492" t="str">
        <f>VLOOKUP(F492,[1]Feuil1!$F:$T,15,FALSE)</f>
        <v>Bon</v>
      </c>
    </row>
    <row r="493" spans="1:10" outlineLevel="2" x14ac:dyDescent="0.35">
      <c r="A493" s="4"/>
      <c r="B493" s="4"/>
      <c r="C493" s="4"/>
      <c r="D493" s="4"/>
      <c r="E493" s="4"/>
      <c r="F493" s="5" t="s">
        <v>653</v>
      </c>
      <c r="G493" s="5" t="s">
        <v>654</v>
      </c>
      <c r="H493" s="6" t="s">
        <v>44</v>
      </c>
      <c r="I493" s="5" t="s">
        <v>33</v>
      </c>
      <c r="J493" t="str">
        <f>VLOOKUP(F493,[1]Feuil1!$F:$T,15,FALSE)</f>
        <v>Bon</v>
      </c>
    </row>
    <row r="494" spans="1:10" ht="15" outlineLevel="1" thickBot="1" x14ac:dyDescent="0.4">
      <c r="A494" s="4"/>
      <c r="B494" s="4"/>
      <c r="C494" s="4"/>
      <c r="D494" s="4"/>
      <c r="E494" s="4"/>
      <c r="F494" s="4"/>
      <c r="G494" s="4"/>
      <c r="H494" s="4"/>
      <c r="I494" s="4" t="s">
        <v>655</v>
      </c>
    </row>
    <row r="495" spans="1:10" ht="15" outlineLevel="1" thickBot="1" x14ac:dyDescent="0.4">
      <c r="A495" s="4"/>
      <c r="B495" s="4"/>
      <c r="C495" s="4"/>
      <c r="D495" s="4"/>
      <c r="E495" s="4"/>
      <c r="F495" s="5" t="s">
        <v>656</v>
      </c>
      <c r="G495" s="5" t="s">
        <v>657</v>
      </c>
      <c r="H495" s="6" t="s">
        <v>47</v>
      </c>
      <c r="I495" s="5" t="s">
        <v>33</v>
      </c>
      <c r="J495" t="str">
        <f>VLOOKUP(F495,[1]Feuil1!$F:$T,15,FALSE)</f>
        <v>Bon</v>
      </c>
    </row>
    <row r="496" spans="1:10" ht="15" outlineLevel="1" thickBot="1" x14ac:dyDescent="0.4">
      <c r="A496" s="4"/>
      <c r="B496" s="4"/>
      <c r="C496" s="4"/>
      <c r="D496" s="4"/>
      <c r="E496" s="4"/>
      <c r="F496" s="5" t="s">
        <v>658</v>
      </c>
      <c r="G496" s="5" t="s">
        <v>659</v>
      </c>
      <c r="H496" s="6" t="s">
        <v>47</v>
      </c>
      <c r="I496" s="5" t="s">
        <v>33</v>
      </c>
      <c r="J496" t="str">
        <f>VLOOKUP(F496,[1]Feuil1!$F:$T,15,FALSE)</f>
        <v>Bon</v>
      </c>
    </row>
    <row r="497" spans="1:10" ht="15" outlineLevel="1" thickBot="1" x14ac:dyDescent="0.4">
      <c r="A497" s="4"/>
      <c r="B497" s="4"/>
      <c r="C497" s="4"/>
      <c r="D497" s="4"/>
      <c r="E497" s="4"/>
      <c r="F497" s="5" t="s">
        <v>660</v>
      </c>
      <c r="G497" s="5" t="s">
        <v>661</v>
      </c>
      <c r="H497" s="6" t="s">
        <v>47</v>
      </c>
      <c r="I497" s="5" t="s">
        <v>33</v>
      </c>
      <c r="J497" t="str">
        <f>VLOOKUP(F497,[1]Feuil1!$F:$T,15,FALSE)</f>
        <v>Moyen</v>
      </c>
    </row>
    <row r="498" spans="1:10" ht="15" outlineLevel="1" thickBot="1" x14ac:dyDescent="0.4">
      <c r="A498" s="4"/>
      <c r="B498" s="4"/>
      <c r="C498" s="4"/>
      <c r="D498" s="4"/>
      <c r="E498" s="4"/>
      <c r="F498" s="5" t="s">
        <v>662</v>
      </c>
      <c r="G498" s="5" t="s">
        <v>663</v>
      </c>
      <c r="H498" s="6" t="s">
        <v>47</v>
      </c>
      <c r="I498" s="5" t="s">
        <v>33</v>
      </c>
      <c r="J498" t="str">
        <f>VLOOKUP(F498,[1]Feuil1!$F:$T,15,FALSE)</f>
        <v>Bon</v>
      </c>
    </row>
    <row r="499" spans="1:10" ht="15" outlineLevel="1" thickBot="1" x14ac:dyDescent="0.4">
      <c r="A499" s="4"/>
      <c r="B499" s="4"/>
      <c r="C499" s="4"/>
      <c r="D499" s="4"/>
      <c r="E499" s="4"/>
      <c r="F499" s="5" t="s">
        <v>664</v>
      </c>
      <c r="G499" s="5" t="s">
        <v>665</v>
      </c>
      <c r="H499" s="6" t="s">
        <v>47</v>
      </c>
      <c r="I499" s="5" t="s">
        <v>33</v>
      </c>
      <c r="J499" t="str">
        <f>VLOOKUP(F499,[1]Feuil1!$F:$T,15,FALSE)</f>
        <v>Moyen</v>
      </c>
    </row>
    <row r="500" spans="1:10" ht="15" outlineLevel="1" thickBot="1" x14ac:dyDescent="0.4">
      <c r="A500" s="4"/>
      <c r="B500" s="4"/>
      <c r="C500" s="4"/>
      <c r="D500" s="4"/>
      <c r="E500" s="4"/>
      <c r="F500" s="5" t="s">
        <v>666</v>
      </c>
      <c r="G500" s="5" t="s">
        <v>667</v>
      </c>
      <c r="H500" s="6" t="s">
        <v>47</v>
      </c>
      <c r="I500" s="5" t="s">
        <v>33</v>
      </c>
      <c r="J500" t="str">
        <f>VLOOKUP(F500,[1]Feuil1!$F:$T,15,FALSE)</f>
        <v>Bon</v>
      </c>
    </row>
    <row r="501" spans="1:10" ht="15" outlineLevel="1" thickBot="1" x14ac:dyDescent="0.4">
      <c r="A501" s="4"/>
      <c r="B501" s="4"/>
      <c r="C501" s="4"/>
      <c r="D501" s="4"/>
      <c r="E501" s="4"/>
      <c r="F501" s="5" t="s">
        <v>668</v>
      </c>
      <c r="G501" s="5" t="s">
        <v>669</v>
      </c>
      <c r="H501" s="6" t="s">
        <v>47</v>
      </c>
      <c r="I501" s="5" t="s">
        <v>33</v>
      </c>
      <c r="J501" t="str">
        <f>VLOOKUP(F501,[1]Feuil1!$F:$T,15,FALSE)</f>
        <v>Moyen</v>
      </c>
    </row>
    <row r="502" spans="1:10" ht="15" outlineLevel="1" thickBot="1" x14ac:dyDescent="0.4">
      <c r="A502" s="4"/>
      <c r="B502" s="4"/>
      <c r="C502" s="4"/>
      <c r="D502" s="4"/>
      <c r="E502" s="4"/>
      <c r="F502" s="5" t="s">
        <v>670</v>
      </c>
      <c r="G502" s="5" t="s">
        <v>671</v>
      </c>
      <c r="H502" s="6" t="s">
        <v>47</v>
      </c>
      <c r="I502" s="5" t="s">
        <v>33</v>
      </c>
      <c r="J502" t="str">
        <f>VLOOKUP(F502,[1]Feuil1!$F:$T,15,FALSE)</f>
        <v>Bon</v>
      </c>
    </row>
    <row r="503" spans="1:10" ht="15" outlineLevel="1" thickBot="1" x14ac:dyDescent="0.4">
      <c r="A503" s="4"/>
      <c r="B503" s="4"/>
      <c r="C503" s="4"/>
      <c r="D503" s="4"/>
      <c r="E503" s="4"/>
      <c r="F503" s="5" t="s">
        <v>672</v>
      </c>
      <c r="G503" s="5" t="s">
        <v>673</v>
      </c>
      <c r="H503" s="6" t="s">
        <v>47</v>
      </c>
      <c r="I503" s="5" t="s">
        <v>33</v>
      </c>
      <c r="J503" t="str">
        <f>VLOOKUP(F503,[1]Feuil1!$F:$T,15,FALSE)</f>
        <v>Bon</v>
      </c>
    </row>
    <row r="504" spans="1:10" ht="15" outlineLevel="1" thickBot="1" x14ac:dyDescent="0.4">
      <c r="A504" s="4"/>
      <c r="B504" s="4"/>
      <c r="C504" s="4"/>
      <c r="D504" s="4"/>
      <c r="E504" s="4"/>
      <c r="F504" s="5" t="s">
        <v>674</v>
      </c>
      <c r="G504" s="5" t="s">
        <v>675</v>
      </c>
      <c r="H504" s="6" t="s">
        <v>47</v>
      </c>
      <c r="I504" s="5" t="s">
        <v>33</v>
      </c>
      <c r="J504" t="str">
        <f>VLOOKUP(F504,[1]Feuil1!$F:$T,15,FALSE)</f>
        <v>Moyen</v>
      </c>
    </row>
    <row r="505" spans="1:10" ht="15" outlineLevel="1" thickBot="1" x14ac:dyDescent="0.4">
      <c r="A505" s="4"/>
      <c r="B505" s="4"/>
      <c r="C505" s="4"/>
      <c r="D505" s="4"/>
      <c r="E505" s="4"/>
      <c r="F505" s="5" t="s">
        <v>676</v>
      </c>
      <c r="G505" s="5" t="s">
        <v>677</v>
      </c>
      <c r="H505" s="6" t="s">
        <v>47</v>
      </c>
      <c r="I505" s="5" t="s">
        <v>33</v>
      </c>
      <c r="J505" t="str">
        <f>VLOOKUP(F505,[1]Feuil1!$F:$T,15,FALSE)</f>
        <v>Bon</v>
      </c>
    </row>
    <row r="506" spans="1:10" ht="15" outlineLevel="1" thickBot="1" x14ac:dyDescent="0.4">
      <c r="A506" s="4"/>
      <c r="B506" s="4"/>
      <c r="C506" s="4"/>
      <c r="D506" s="4"/>
      <c r="E506" s="4"/>
      <c r="F506" s="5" t="s">
        <v>678</v>
      </c>
      <c r="G506" s="5" t="s">
        <v>679</v>
      </c>
      <c r="H506" s="6" t="s">
        <v>47</v>
      </c>
      <c r="I506" s="5" t="s">
        <v>33</v>
      </c>
      <c r="J506" t="str">
        <f>VLOOKUP(F506,[1]Feuil1!$F:$T,15,FALSE)</f>
        <v>Moyen</v>
      </c>
    </row>
    <row r="507" spans="1:10" ht="15" outlineLevel="1" thickBot="1" x14ac:dyDescent="0.4">
      <c r="A507" s="4"/>
      <c r="B507" s="4"/>
      <c r="C507" s="4"/>
      <c r="D507" s="4"/>
      <c r="E507" s="4"/>
      <c r="F507" s="5" t="s">
        <v>680</v>
      </c>
      <c r="G507" s="5" t="s">
        <v>681</v>
      </c>
      <c r="H507" s="6" t="s">
        <v>47</v>
      </c>
      <c r="I507" s="5" t="s">
        <v>33</v>
      </c>
      <c r="J507" t="str">
        <f>VLOOKUP(F507,[1]Feuil1!$F:$T,15,FALSE)</f>
        <v>Bon</v>
      </c>
    </row>
    <row r="508" spans="1:10" ht="15" outlineLevel="1" thickBot="1" x14ac:dyDescent="0.4">
      <c r="A508" s="4"/>
      <c r="B508" s="4"/>
      <c r="C508" s="4"/>
      <c r="D508" s="4"/>
      <c r="E508" s="4"/>
      <c r="F508" s="5" t="s">
        <v>682</v>
      </c>
      <c r="G508" s="5" t="s">
        <v>683</v>
      </c>
      <c r="H508" s="6" t="s">
        <v>47</v>
      </c>
      <c r="I508" s="5" t="s">
        <v>33</v>
      </c>
      <c r="J508" t="str">
        <f>VLOOKUP(F508,[1]Feuil1!$F:$T,15,FALSE)</f>
        <v>Bon</v>
      </c>
    </row>
    <row r="509" spans="1:10" ht="15" outlineLevel="1" thickBot="1" x14ac:dyDescent="0.4">
      <c r="A509" s="4"/>
      <c r="B509" s="4"/>
      <c r="C509" s="4"/>
      <c r="D509" s="4"/>
      <c r="E509" s="4"/>
      <c r="F509" s="5" t="s">
        <v>684</v>
      </c>
      <c r="G509" s="5" t="s">
        <v>685</v>
      </c>
      <c r="H509" s="6" t="s">
        <v>47</v>
      </c>
      <c r="I509" s="5" t="s">
        <v>33</v>
      </c>
      <c r="J509" t="str">
        <f>VLOOKUP(F509,[1]Feuil1!$F:$T,15,FALSE)</f>
        <v>Moyen</v>
      </c>
    </row>
    <row r="510" spans="1:10" ht="15" thickBot="1" x14ac:dyDescent="0.4">
      <c r="A510" s="4"/>
      <c r="B510" s="4"/>
      <c r="C510" s="4"/>
      <c r="D510" s="4"/>
      <c r="E510" s="4"/>
      <c r="F510" s="5" t="s">
        <v>686</v>
      </c>
      <c r="G510" s="5" t="s">
        <v>687</v>
      </c>
      <c r="H510" s="6" t="s">
        <v>47</v>
      </c>
      <c r="I510" s="5" t="s">
        <v>33</v>
      </c>
      <c r="J510" t="str">
        <f>VLOOKUP(F510,[1]Feuil1!$F:$T,15,FALSE)</f>
        <v>Bon</v>
      </c>
    </row>
    <row r="511" spans="1:10" ht="15" outlineLevel="1" thickBot="1" x14ac:dyDescent="0.4">
      <c r="A511" s="5" t="s">
        <v>31</v>
      </c>
      <c r="B511" s="5" t="s">
        <v>32</v>
      </c>
      <c r="C511" s="5" t="s">
        <v>15</v>
      </c>
      <c r="D511" s="5" t="s">
        <v>16</v>
      </c>
      <c r="E511" s="5" t="s">
        <v>688</v>
      </c>
      <c r="F511" s="5"/>
      <c r="G511" s="5"/>
      <c r="H511" s="5"/>
      <c r="I511" s="5"/>
    </row>
    <row r="512" spans="1:10" ht="15" outlineLevel="1" thickBot="1" x14ac:dyDescent="0.4">
      <c r="A512" s="4"/>
      <c r="B512" s="4"/>
      <c r="C512" s="4"/>
      <c r="D512" s="4"/>
      <c r="E512" s="4"/>
      <c r="F512" s="5" t="s">
        <v>689</v>
      </c>
      <c r="G512" s="5" t="s">
        <v>690</v>
      </c>
      <c r="H512" s="6" t="s">
        <v>47</v>
      </c>
      <c r="I512" s="5" t="s">
        <v>33</v>
      </c>
    </row>
    <row r="513" spans="1:9" ht="15" thickBot="1" x14ac:dyDescent="0.4">
      <c r="A513" s="4"/>
      <c r="B513" s="4"/>
      <c r="C513" s="4"/>
      <c r="D513" s="4"/>
      <c r="E513" s="4"/>
      <c r="F513" s="5" t="s">
        <v>691</v>
      </c>
      <c r="G513" s="5" t="s">
        <v>692</v>
      </c>
      <c r="H513" s="6" t="s">
        <v>47</v>
      </c>
      <c r="I513" s="5" t="s">
        <v>33</v>
      </c>
    </row>
    <row r="514" spans="1:9" ht="15" outlineLevel="1" thickBot="1" x14ac:dyDescent="0.4">
      <c r="A514" s="5" t="s">
        <v>31</v>
      </c>
      <c r="B514" s="5" t="s">
        <v>32</v>
      </c>
      <c r="C514" s="5" t="s">
        <v>15</v>
      </c>
      <c r="D514" s="5" t="s">
        <v>16</v>
      </c>
      <c r="E514" s="5" t="s">
        <v>693</v>
      </c>
      <c r="F514" s="5"/>
      <c r="G514" s="5"/>
      <c r="H514" s="5"/>
      <c r="I514" s="5"/>
    </row>
    <row r="515" spans="1:9" ht="15" thickBot="1" x14ac:dyDescent="0.4">
      <c r="A515" s="4"/>
      <c r="B515" s="4"/>
      <c r="C515" s="4"/>
      <c r="D515" s="4"/>
      <c r="E515" s="4"/>
      <c r="F515" s="5" t="s">
        <v>694</v>
      </c>
      <c r="G515" s="5" t="s">
        <v>695</v>
      </c>
      <c r="H515" s="6" t="s">
        <v>47</v>
      </c>
      <c r="I515" s="5" t="s">
        <v>33</v>
      </c>
    </row>
    <row r="516" spans="1:9" ht="15" outlineLevel="1" thickBot="1" x14ac:dyDescent="0.4">
      <c r="A516" s="5" t="s">
        <v>31</v>
      </c>
      <c r="B516" s="5" t="s">
        <v>32</v>
      </c>
      <c r="C516" s="5" t="s">
        <v>15</v>
      </c>
      <c r="D516" s="5" t="s">
        <v>16</v>
      </c>
      <c r="E516" s="5" t="s">
        <v>696</v>
      </c>
      <c r="F516" s="5"/>
      <c r="G516" s="5"/>
      <c r="H516" s="5"/>
      <c r="I516" s="5"/>
    </row>
    <row r="517" spans="1:9" ht="15" thickBot="1" x14ac:dyDescent="0.4">
      <c r="A517" s="4"/>
      <c r="B517" s="4"/>
      <c r="C517" s="4"/>
      <c r="D517" s="4"/>
      <c r="E517" s="4"/>
      <c r="F517" s="5" t="s">
        <v>697</v>
      </c>
      <c r="G517" s="5" t="s">
        <v>698</v>
      </c>
      <c r="H517" s="6" t="s">
        <v>47</v>
      </c>
      <c r="I517" s="5" t="s">
        <v>33</v>
      </c>
    </row>
    <row r="518" spans="1:9" ht="15" outlineLevel="1" thickBot="1" x14ac:dyDescent="0.4">
      <c r="A518" s="5" t="s">
        <v>31</v>
      </c>
      <c r="B518" s="5" t="s">
        <v>32</v>
      </c>
      <c r="C518" s="5" t="s">
        <v>15</v>
      </c>
      <c r="D518" s="5" t="s">
        <v>16</v>
      </c>
      <c r="E518" s="5" t="s">
        <v>699</v>
      </c>
      <c r="F518" s="5"/>
      <c r="G518" s="5"/>
      <c r="H518" s="5"/>
      <c r="I518" s="5"/>
    </row>
    <row r="519" spans="1:9" ht="15" thickBot="1" x14ac:dyDescent="0.4">
      <c r="A519" s="4"/>
      <c r="B519" s="4"/>
      <c r="C519" s="4"/>
      <c r="D519" s="4"/>
      <c r="E519" s="4"/>
      <c r="F519" s="5" t="s">
        <v>700</v>
      </c>
      <c r="G519" s="5" t="s">
        <v>701</v>
      </c>
      <c r="H519" s="6" t="s">
        <v>47</v>
      </c>
      <c r="I519" s="5" t="s">
        <v>33</v>
      </c>
    </row>
    <row r="520" spans="1:9" ht="15" outlineLevel="1" thickBot="1" x14ac:dyDescent="0.4">
      <c r="A520" s="5" t="s">
        <v>31</v>
      </c>
      <c r="B520" s="5" t="s">
        <v>32</v>
      </c>
      <c r="C520" s="5" t="s">
        <v>15</v>
      </c>
      <c r="D520" s="5" t="s">
        <v>16</v>
      </c>
      <c r="E520" s="5" t="s">
        <v>702</v>
      </c>
      <c r="F520" s="5"/>
      <c r="G520" s="5"/>
      <c r="H520" s="5"/>
      <c r="I520" s="5"/>
    </row>
    <row r="521" spans="1:9" ht="15" thickBot="1" x14ac:dyDescent="0.4">
      <c r="A521" s="4"/>
      <c r="B521" s="4"/>
      <c r="C521" s="4"/>
      <c r="D521" s="4"/>
      <c r="E521" s="4"/>
      <c r="F521" s="5" t="s">
        <v>703</v>
      </c>
      <c r="G521" s="5" t="s">
        <v>704</v>
      </c>
      <c r="H521" s="6" t="s">
        <v>47</v>
      </c>
      <c r="I521" s="5" t="s">
        <v>33</v>
      </c>
    </row>
    <row r="522" spans="1:9" ht="15" outlineLevel="1" thickBot="1" x14ac:dyDescent="0.4">
      <c r="A522" s="5" t="s">
        <v>31</v>
      </c>
      <c r="B522" s="5" t="s">
        <v>32</v>
      </c>
      <c r="C522" s="5" t="s">
        <v>15</v>
      </c>
      <c r="D522" s="5" t="s">
        <v>16</v>
      </c>
      <c r="E522" s="5" t="s">
        <v>705</v>
      </c>
      <c r="F522" s="5"/>
      <c r="G522" s="5"/>
      <c r="H522" s="5"/>
      <c r="I522" s="5"/>
    </row>
    <row r="523" spans="1:9" ht="15" outlineLevel="1" thickBot="1" x14ac:dyDescent="0.4">
      <c r="A523" s="4"/>
      <c r="B523" s="4"/>
      <c r="C523" s="4"/>
      <c r="D523" s="4"/>
      <c r="E523" s="4"/>
      <c r="F523" s="5" t="s">
        <v>706</v>
      </c>
      <c r="G523" s="5" t="s">
        <v>707</v>
      </c>
      <c r="H523" s="6" t="s">
        <v>47</v>
      </c>
      <c r="I523" s="5" t="s">
        <v>33</v>
      </c>
    </row>
    <row r="524" spans="1:9" ht="15" thickBot="1" x14ac:dyDescent="0.4">
      <c r="A524" s="4"/>
      <c r="B524" s="4"/>
      <c r="C524" s="4"/>
      <c r="D524" s="4"/>
      <c r="E524" s="4"/>
      <c r="F524" s="5" t="s">
        <v>708</v>
      </c>
      <c r="G524" s="5" t="s">
        <v>709</v>
      </c>
      <c r="H524" s="6" t="s">
        <v>47</v>
      </c>
      <c r="I524" s="5" t="s">
        <v>33</v>
      </c>
    </row>
    <row r="525" spans="1:9" ht="15" outlineLevel="1" thickBot="1" x14ac:dyDescent="0.4">
      <c r="A525" s="5" t="s">
        <v>31</v>
      </c>
      <c r="B525" s="5" t="s">
        <v>32</v>
      </c>
      <c r="C525" s="5" t="s">
        <v>15</v>
      </c>
      <c r="D525" s="5" t="s">
        <v>16</v>
      </c>
      <c r="E525" s="5" t="s">
        <v>710</v>
      </c>
      <c r="F525" s="5"/>
      <c r="G525" s="5"/>
      <c r="H525" s="5"/>
      <c r="I525" s="5"/>
    </row>
    <row r="526" spans="1:9" ht="15" outlineLevel="1" thickBot="1" x14ac:dyDescent="0.4">
      <c r="A526" s="4"/>
      <c r="B526" s="4"/>
      <c r="C526" s="4"/>
      <c r="D526" s="4"/>
      <c r="E526" s="4"/>
      <c r="F526" s="5" t="s">
        <v>711</v>
      </c>
      <c r="G526" s="5" t="s">
        <v>712</v>
      </c>
      <c r="H526" s="6" t="s">
        <v>47</v>
      </c>
      <c r="I526" s="5" t="s">
        <v>33</v>
      </c>
    </row>
    <row r="527" spans="1:9" ht="15" thickBot="1" x14ac:dyDescent="0.4">
      <c r="A527" s="4"/>
      <c r="B527" s="4"/>
      <c r="C527" s="4"/>
      <c r="D527" s="4"/>
      <c r="E527" s="4"/>
      <c r="F527" s="5" t="s">
        <v>713</v>
      </c>
      <c r="G527" s="5" t="s">
        <v>714</v>
      </c>
      <c r="H527" s="6" t="s">
        <v>47</v>
      </c>
      <c r="I527" s="5" t="s">
        <v>33</v>
      </c>
    </row>
    <row r="528" spans="1:9" ht="15" outlineLevel="1" thickBot="1" x14ac:dyDescent="0.4">
      <c r="A528" s="5" t="s">
        <v>31</v>
      </c>
      <c r="B528" s="5" t="s">
        <v>32</v>
      </c>
      <c r="C528" s="5" t="s">
        <v>15</v>
      </c>
      <c r="D528" s="5" t="s">
        <v>16</v>
      </c>
      <c r="E528" s="5" t="s">
        <v>715</v>
      </c>
      <c r="F528" s="5"/>
      <c r="G528" s="5"/>
      <c r="H528" s="5"/>
      <c r="I528" s="5"/>
    </row>
    <row r="529" spans="1:9" ht="15" thickBot="1" x14ac:dyDescent="0.4">
      <c r="A529" s="4"/>
      <c r="B529" s="4"/>
      <c r="C529" s="4"/>
      <c r="D529" s="4"/>
      <c r="E529" s="4"/>
      <c r="F529" s="5" t="s">
        <v>716</v>
      </c>
      <c r="G529" s="5" t="s">
        <v>717</v>
      </c>
      <c r="H529" s="6" t="s">
        <v>47</v>
      </c>
      <c r="I529" s="5" t="s">
        <v>33</v>
      </c>
    </row>
    <row r="530" spans="1:9" ht="15" outlineLevel="1" thickBot="1" x14ac:dyDescent="0.4">
      <c r="A530" s="5" t="s">
        <v>31</v>
      </c>
      <c r="B530" s="5" t="s">
        <v>32</v>
      </c>
      <c r="C530" s="5" t="s">
        <v>15</v>
      </c>
      <c r="D530" s="5" t="s">
        <v>16</v>
      </c>
      <c r="E530" s="5" t="s">
        <v>718</v>
      </c>
      <c r="F530" s="5"/>
      <c r="G530" s="5"/>
      <c r="H530" s="5"/>
      <c r="I530" s="5"/>
    </row>
    <row r="531" spans="1:9" ht="15" thickBot="1" x14ac:dyDescent="0.4">
      <c r="A531" s="4"/>
      <c r="B531" s="4"/>
      <c r="C531" s="4"/>
      <c r="D531" s="4"/>
      <c r="E531" s="4"/>
      <c r="F531" s="5" t="s">
        <v>719</v>
      </c>
      <c r="G531" s="5" t="s">
        <v>720</v>
      </c>
      <c r="H531" s="6" t="s">
        <v>47</v>
      </c>
      <c r="I531" s="5" t="s">
        <v>33</v>
      </c>
    </row>
    <row r="532" spans="1:9" ht="15" outlineLevel="1" thickBot="1" x14ac:dyDescent="0.4">
      <c r="A532" s="5" t="s">
        <v>31</v>
      </c>
      <c r="B532" s="5" t="s">
        <v>32</v>
      </c>
      <c r="C532" s="5" t="s">
        <v>15</v>
      </c>
      <c r="D532" s="5" t="s">
        <v>16</v>
      </c>
      <c r="E532" s="5" t="s">
        <v>721</v>
      </c>
      <c r="F532" s="5"/>
      <c r="G532" s="5"/>
      <c r="H532" s="5"/>
      <c r="I532" s="5"/>
    </row>
    <row r="533" spans="1:9" ht="15" thickBot="1" x14ac:dyDescent="0.4">
      <c r="A533" s="4"/>
      <c r="B533" s="4"/>
      <c r="C533" s="4"/>
      <c r="D533" s="4"/>
      <c r="E533" s="4"/>
      <c r="F533" s="5" t="s">
        <v>722</v>
      </c>
      <c r="G533" s="5" t="s">
        <v>723</v>
      </c>
      <c r="H533" s="6" t="s">
        <v>47</v>
      </c>
      <c r="I533" s="5" t="s">
        <v>33</v>
      </c>
    </row>
    <row r="534" spans="1:9" ht="15" outlineLevel="1" thickBot="1" x14ac:dyDescent="0.4">
      <c r="A534" s="5" t="s">
        <v>31</v>
      </c>
      <c r="B534" s="5" t="s">
        <v>32</v>
      </c>
      <c r="C534" s="5" t="s">
        <v>15</v>
      </c>
      <c r="D534" s="5" t="s">
        <v>16</v>
      </c>
      <c r="E534" s="5" t="s">
        <v>724</v>
      </c>
      <c r="F534" s="5"/>
      <c r="G534" s="5"/>
      <c r="H534" s="5"/>
      <c r="I534" s="5"/>
    </row>
    <row r="535" spans="1:9" ht="15" outlineLevel="1" thickBot="1" x14ac:dyDescent="0.4">
      <c r="A535" s="4"/>
      <c r="B535" s="4"/>
      <c r="C535" s="4"/>
      <c r="D535" s="4"/>
      <c r="E535" s="4"/>
      <c r="F535" s="5" t="s">
        <v>725</v>
      </c>
      <c r="G535" s="5" t="s">
        <v>726</v>
      </c>
      <c r="H535" s="6" t="s">
        <v>47</v>
      </c>
      <c r="I535" s="5" t="s">
        <v>33</v>
      </c>
    </row>
    <row r="536" spans="1:9" ht="15" outlineLevel="1" thickBot="1" x14ac:dyDescent="0.4">
      <c r="A536" s="4"/>
      <c r="B536" s="4"/>
      <c r="C536" s="4"/>
      <c r="D536" s="4"/>
      <c r="E536" s="4"/>
      <c r="F536" s="5" t="s">
        <v>727</v>
      </c>
      <c r="G536" s="5" t="s">
        <v>728</v>
      </c>
      <c r="H536" s="6" t="s">
        <v>47</v>
      </c>
      <c r="I536" s="5" t="s">
        <v>33</v>
      </c>
    </row>
    <row r="537" spans="1:9" ht="15" outlineLevel="1" thickBot="1" x14ac:dyDescent="0.4">
      <c r="A537" s="4"/>
      <c r="B537" s="4"/>
      <c r="C537" s="4"/>
      <c r="D537" s="4"/>
      <c r="E537" s="4"/>
      <c r="F537" s="5" t="s">
        <v>729</v>
      </c>
      <c r="G537" s="5" t="s">
        <v>730</v>
      </c>
      <c r="H537" s="6" t="s">
        <v>47</v>
      </c>
      <c r="I537" s="5" t="s">
        <v>33</v>
      </c>
    </row>
    <row r="538" spans="1:9" ht="15" thickBot="1" x14ac:dyDescent="0.4">
      <c r="A538" s="4"/>
      <c r="B538" s="4"/>
      <c r="C538" s="4"/>
      <c r="D538" s="4"/>
      <c r="E538" s="4"/>
      <c r="F538" s="5" t="s">
        <v>731</v>
      </c>
      <c r="G538" s="5" t="s">
        <v>732</v>
      </c>
      <c r="H538" s="6" t="s">
        <v>47</v>
      </c>
      <c r="I538" s="5" t="s">
        <v>33</v>
      </c>
    </row>
    <row r="539" spans="1:9" ht="15" outlineLevel="1" thickBot="1" x14ac:dyDescent="0.4">
      <c r="A539" s="5" t="s">
        <v>31</v>
      </c>
      <c r="B539" s="5" t="s">
        <v>32</v>
      </c>
      <c r="C539" s="5" t="s">
        <v>15</v>
      </c>
      <c r="D539" s="5" t="s">
        <v>16</v>
      </c>
      <c r="E539" s="5" t="s">
        <v>733</v>
      </c>
      <c r="F539" s="5"/>
      <c r="G539" s="5"/>
      <c r="H539" s="5"/>
      <c r="I539" s="5"/>
    </row>
    <row r="540" spans="1:9" outlineLevel="2" x14ac:dyDescent="0.35">
      <c r="A540" s="4"/>
      <c r="B540" s="4"/>
      <c r="C540" s="4"/>
      <c r="D540" s="4"/>
      <c r="E540" s="4"/>
      <c r="F540" s="5" t="s">
        <v>734</v>
      </c>
      <c r="G540" s="5" t="s">
        <v>735</v>
      </c>
      <c r="H540" s="6" t="s">
        <v>47</v>
      </c>
      <c r="I540" s="5" t="s">
        <v>33</v>
      </c>
    </row>
    <row r="541" spans="1:9" ht="15" outlineLevel="1" thickBot="1" x14ac:dyDescent="0.4">
      <c r="A541" s="4"/>
      <c r="B541" s="4"/>
      <c r="C541" s="4"/>
      <c r="D541" s="4"/>
      <c r="E541" s="4"/>
      <c r="F541" s="4"/>
      <c r="G541" s="4"/>
      <c r="H541" s="4"/>
      <c r="I541" s="4" t="s">
        <v>736</v>
      </c>
    </row>
    <row r="542" spans="1:9" outlineLevel="2" x14ac:dyDescent="0.35">
      <c r="A542" s="4"/>
      <c r="B542" s="4"/>
      <c r="C542" s="4"/>
      <c r="D542" s="4"/>
      <c r="E542" s="4"/>
      <c r="F542" s="5" t="s">
        <v>737</v>
      </c>
      <c r="G542" s="5" t="s">
        <v>738</v>
      </c>
      <c r="H542" s="6" t="s">
        <v>47</v>
      </c>
      <c r="I542" s="5" t="s">
        <v>33</v>
      </c>
    </row>
    <row r="543" spans="1:9" ht="15" outlineLevel="1" thickBot="1" x14ac:dyDescent="0.4">
      <c r="A543" s="4"/>
      <c r="B543" s="4"/>
      <c r="C543" s="4"/>
      <c r="D543" s="4"/>
      <c r="E543" s="4"/>
      <c r="F543" s="4"/>
      <c r="G543" s="4"/>
      <c r="H543" s="4"/>
      <c r="I543" s="4" t="s">
        <v>736</v>
      </c>
    </row>
    <row r="544" spans="1:9" outlineLevel="2" x14ac:dyDescent="0.35">
      <c r="A544" s="4"/>
      <c r="B544" s="4"/>
      <c r="C544" s="4"/>
      <c r="D544" s="4"/>
      <c r="E544" s="4"/>
      <c r="F544" s="5" t="s">
        <v>739</v>
      </c>
      <c r="G544" s="5" t="s">
        <v>740</v>
      </c>
      <c r="H544" s="6" t="s">
        <v>47</v>
      </c>
      <c r="I544" s="5" t="s">
        <v>33</v>
      </c>
    </row>
    <row r="545" spans="1:10" ht="15" thickBot="1" x14ac:dyDescent="0.4">
      <c r="A545" s="4"/>
      <c r="B545" s="4"/>
      <c r="C545" s="4"/>
      <c r="D545" s="4"/>
      <c r="E545" s="4"/>
      <c r="F545" s="4"/>
      <c r="G545" s="4"/>
      <c r="H545" s="4"/>
      <c r="I545" s="4" t="s">
        <v>736</v>
      </c>
    </row>
    <row r="546" spans="1:10" ht="15" outlineLevel="1" thickBot="1" x14ac:dyDescent="0.4">
      <c r="A546" s="5" t="s">
        <v>31</v>
      </c>
      <c r="B546" s="5" t="s">
        <v>32</v>
      </c>
      <c r="C546" s="5" t="s">
        <v>15</v>
      </c>
      <c r="D546" s="5" t="s">
        <v>16</v>
      </c>
      <c r="E546" s="5" t="s">
        <v>741</v>
      </c>
      <c r="F546" s="5"/>
      <c r="G546" s="5"/>
      <c r="H546" s="5"/>
      <c r="I546" s="5"/>
    </row>
    <row r="547" spans="1:10" ht="15" outlineLevel="1" thickBot="1" x14ac:dyDescent="0.4">
      <c r="A547" s="4"/>
      <c r="B547" s="4"/>
      <c r="C547" s="4"/>
      <c r="D547" s="4"/>
      <c r="E547" s="4"/>
      <c r="F547" s="5" t="s">
        <v>742</v>
      </c>
      <c r="G547" s="5" t="s">
        <v>743</v>
      </c>
      <c r="H547" s="6" t="s">
        <v>47</v>
      </c>
      <c r="I547" s="5" t="s">
        <v>33</v>
      </c>
    </row>
    <row r="548" spans="1:10" ht="15" outlineLevel="1" thickBot="1" x14ac:dyDescent="0.4">
      <c r="A548" s="4"/>
      <c r="B548" s="4"/>
      <c r="C548" s="4"/>
      <c r="D548" s="4"/>
      <c r="E548" s="4"/>
      <c r="F548" s="5" t="s">
        <v>744</v>
      </c>
      <c r="G548" s="5" t="s">
        <v>745</v>
      </c>
      <c r="H548" s="6" t="s">
        <v>47</v>
      </c>
      <c r="I548" s="5" t="s">
        <v>33</v>
      </c>
    </row>
    <row r="549" spans="1:10" ht="15" thickBot="1" x14ac:dyDescent="0.4">
      <c r="A549" s="4"/>
      <c r="B549" s="4"/>
      <c r="C549" s="4"/>
      <c r="D549" s="4"/>
      <c r="E549" s="4"/>
      <c r="F549" s="5" t="s">
        <v>746</v>
      </c>
      <c r="G549" s="5" t="s">
        <v>747</v>
      </c>
      <c r="H549" s="6" t="s">
        <v>47</v>
      </c>
      <c r="I549" s="5" t="s">
        <v>33</v>
      </c>
    </row>
    <row r="550" spans="1:10" ht="15" outlineLevel="1" thickBot="1" x14ac:dyDescent="0.4">
      <c r="A550" s="5" t="s">
        <v>31</v>
      </c>
      <c r="B550" s="5" t="s">
        <v>32</v>
      </c>
      <c r="C550" s="5" t="s">
        <v>15</v>
      </c>
      <c r="D550" s="5" t="s">
        <v>16</v>
      </c>
      <c r="E550" s="5" t="s">
        <v>748</v>
      </c>
      <c r="F550" s="5"/>
      <c r="G550" s="5"/>
      <c r="H550" s="5"/>
      <c r="I550" s="5"/>
    </row>
    <row r="551" spans="1:10" ht="15" thickBot="1" x14ac:dyDescent="0.4">
      <c r="A551" s="4"/>
      <c r="B551" s="4"/>
      <c r="C551" s="4"/>
      <c r="D551" s="4"/>
      <c r="E551" s="4"/>
      <c r="F551" s="5" t="s">
        <v>749</v>
      </c>
      <c r="G551" s="5" t="s">
        <v>750</v>
      </c>
      <c r="H551" s="6" t="s">
        <v>47</v>
      </c>
      <c r="I551" s="5" t="s">
        <v>33</v>
      </c>
    </row>
    <row r="552" spans="1:10" ht="15" outlineLevel="1" thickBot="1" x14ac:dyDescent="0.4">
      <c r="A552" s="5" t="s">
        <v>31</v>
      </c>
      <c r="B552" s="5" t="s">
        <v>32</v>
      </c>
      <c r="C552" s="5" t="s">
        <v>15</v>
      </c>
      <c r="D552" s="5" t="s">
        <v>16</v>
      </c>
      <c r="E552" s="5" t="s">
        <v>751</v>
      </c>
      <c r="F552" s="5"/>
      <c r="G552" s="5"/>
      <c r="H552" s="5"/>
      <c r="I552" s="5"/>
    </row>
    <row r="553" spans="1:10" ht="15" outlineLevel="1" thickBot="1" x14ac:dyDescent="0.4">
      <c r="A553" s="4"/>
      <c r="B553" s="4"/>
      <c r="C553" s="4"/>
      <c r="D553" s="4"/>
      <c r="E553" s="4"/>
      <c r="F553" s="5" t="s">
        <v>752</v>
      </c>
      <c r="G553" s="5" t="s">
        <v>717</v>
      </c>
      <c r="H553" s="6" t="s">
        <v>47</v>
      </c>
      <c r="I553" s="5" t="s">
        <v>33</v>
      </c>
    </row>
    <row r="554" spans="1:10" ht="15" thickBot="1" x14ac:dyDescent="0.4">
      <c r="A554" s="4"/>
      <c r="B554" s="4"/>
      <c r="C554" s="4"/>
      <c r="D554" s="4"/>
      <c r="E554" s="4"/>
      <c r="F554" s="5" t="s">
        <v>753</v>
      </c>
      <c r="G554" s="5" t="s">
        <v>698</v>
      </c>
      <c r="H554" s="6" t="s">
        <v>47</v>
      </c>
      <c r="I554" s="5" t="s">
        <v>33</v>
      </c>
    </row>
    <row r="555" spans="1:10" ht="15" outlineLevel="1" thickBot="1" x14ac:dyDescent="0.4">
      <c r="A555" s="5" t="s">
        <v>31</v>
      </c>
      <c r="B555" s="5" t="s">
        <v>32</v>
      </c>
      <c r="C555" s="5" t="s">
        <v>15</v>
      </c>
      <c r="D555" s="5" t="s">
        <v>16</v>
      </c>
      <c r="E555" s="5" t="s">
        <v>754</v>
      </c>
      <c r="F555" s="5"/>
      <c r="G555" s="5"/>
      <c r="H555" s="5"/>
      <c r="I555" s="5"/>
    </row>
    <row r="556" spans="1:10" outlineLevel="2" x14ac:dyDescent="0.35">
      <c r="A556" s="4"/>
      <c r="B556" s="4"/>
      <c r="C556" s="4"/>
      <c r="D556" s="4"/>
      <c r="E556" s="4"/>
      <c r="F556" s="5" t="s">
        <v>755</v>
      </c>
      <c r="G556" s="5" t="s">
        <v>756</v>
      </c>
      <c r="H556" s="6" t="s">
        <v>69</v>
      </c>
      <c r="I556" s="5" t="s">
        <v>33</v>
      </c>
      <c r="J556" t="str">
        <f>VLOOKUP(F556,[1]Feuil1!$F:$T,15,FALSE)</f>
        <v>Bon</v>
      </c>
    </row>
    <row r="557" spans="1:10" ht="15" outlineLevel="1" thickBot="1" x14ac:dyDescent="0.4">
      <c r="A557" s="4"/>
      <c r="B557" s="4"/>
      <c r="C557" s="4"/>
      <c r="D557" s="4"/>
      <c r="E557" s="4"/>
      <c r="F557" s="4"/>
      <c r="G557" s="4"/>
      <c r="H557" s="4"/>
      <c r="I557" s="4" t="s">
        <v>644</v>
      </c>
    </row>
    <row r="558" spans="1:10" outlineLevel="2" x14ac:dyDescent="0.35">
      <c r="A558" s="4"/>
      <c r="B558" s="4"/>
      <c r="C558" s="4"/>
      <c r="D558" s="4"/>
      <c r="E558" s="4"/>
      <c r="F558" s="5" t="s">
        <v>757</v>
      </c>
      <c r="G558" s="5" t="s">
        <v>758</v>
      </c>
      <c r="H558" s="6" t="s">
        <v>69</v>
      </c>
      <c r="I558" s="5" t="s">
        <v>33</v>
      </c>
      <c r="J558" t="str">
        <f>VLOOKUP(F558,[1]Feuil1!$F:$T,15,FALSE)</f>
        <v>Bon</v>
      </c>
    </row>
    <row r="559" spans="1:10" ht="15" outlineLevel="1" thickBot="1" x14ac:dyDescent="0.4">
      <c r="A559" s="4"/>
      <c r="B559" s="4"/>
      <c r="C559" s="4"/>
      <c r="D559" s="4"/>
      <c r="E559" s="4"/>
      <c r="F559" s="4"/>
      <c r="G559" s="4"/>
      <c r="H559" s="4"/>
      <c r="I559" s="4" t="s">
        <v>644</v>
      </c>
    </row>
    <row r="560" spans="1:10" outlineLevel="2" x14ac:dyDescent="0.35">
      <c r="A560" s="4"/>
      <c r="B560" s="4"/>
      <c r="C560" s="4"/>
      <c r="D560" s="4"/>
      <c r="E560" s="4"/>
      <c r="F560" s="5" t="s">
        <v>759</v>
      </c>
      <c r="G560" s="5" t="s">
        <v>760</v>
      </c>
      <c r="H560" s="6" t="s">
        <v>69</v>
      </c>
      <c r="I560" s="5" t="s">
        <v>33</v>
      </c>
      <c r="J560" t="str">
        <f>VLOOKUP(F560,[1]Feuil1!$F:$T,15,FALSE)</f>
        <v>Bon</v>
      </c>
    </row>
    <row r="561" spans="1:10" ht="15" outlineLevel="1" thickBot="1" x14ac:dyDescent="0.4">
      <c r="A561" s="4"/>
      <c r="B561" s="4"/>
      <c r="C561" s="4"/>
      <c r="D561" s="4"/>
      <c r="E561" s="4"/>
      <c r="F561" s="4"/>
      <c r="G561" s="4"/>
      <c r="H561" s="4"/>
      <c r="I561" s="4" t="s">
        <v>761</v>
      </c>
    </row>
    <row r="562" spans="1:10" ht="15" outlineLevel="1" thickBot="1" x14ac:dyDescent="0.4">
      <c r="A562" s="4"/>
      <c r="B562" s="4"/>
      <c r="C562" s="4"/>
      <c r="D562" s="4"/>
      <c r="E562" s="4"/>
      <c r="F562" s="5" t="s">
        <v>762</v>
      </c>
      <c r="G562" s="5" t="s">
        <v>763</v>
      </c>
      <c r="H562" s="6" t="s">
        <v>47</v>
      </c>
      <c r="I562" s="5" t="s">
        <v>33</v>
      </c>
      <c r="J562" t="str">
        <f>VLOOKUP(F562,[1]Feuil1!$F:$T,15,FALSE)</f>
        <v>Moyen</v>
      </c>
    </row>
    <row r="563" spans="1:10" ht="15" outlineLevel="1" thickBot="1" x14ac:dyDescent="0.4">
      <c r="A563" s="4"/>
      <c r="B563" s="4"/>
      <c r="C563" s="4"/>
      <c r="D563" s="4"/>
      <c r="E563" s="4"/>
      <c r="F563" s="5" t="s">
        <v>764</v>
      </c>
      <c r="G563" s="5" t="s">
        <v>765</v>
      </c>
      <c r="H563" s="6" t="s">
        <v>47</v>
      </c>
      <c r="I563" s="5" t="s">
        <v>33</v>
      </c>
      <c r="J563" t="str">
        <f>VLOOKUP(F563,[1]Feuil1!$F:$T,15,FALSE)</f>
        <v>Bon</v>
      </c>
    </row>
    <row r="564" spans="1:10" ht="15" outlineLevel="1" thickBot="1" x14ac:dyDescent="0.4">
      <c r="A564" s="4"/>
      <c r="B564" s="4"/>
      <c r="C564" s="4"/>
      <c r="D564" s="4"/>
      <c r="E564" s="4"/>
      <c r="F564" s="5" t="s">
        <v>766</v>
      </c>
      <c r="G564" s="5" t="s">
        <v>767</v>
      </c>
      <c r="H564" s="6" t="s">
        <v>47</v>
      </c>
      <c r="I564" s="5" t="s">
        <v>33</v>
      </c>
      <c r="J564" t="str">
        <f>VLOOKUP(F564,[1]Feuil1!$F:$T,15,FALSE)</f>
        <v>Moyen</v>
      </c>
    </row>
    <row r="565" spans="1:10" ht="15" outlineLevel="1" thickBot="1" x14ac:dyDescent="0.4">
      <c r="A565" s="4"/>
      <c r="B565" s="4"/>
      <c r="C565" s="4"/>
      <c r="D565" s="4"/>
      <c r="E565" s="4"/>
      <c r="F565" s="5" t="s">
        <v>768</v>
      </c>
      <c r="G565" s="5" t="s">
        <v>769</v>
      </c>
      <c r="H565" s="6" t="s">
        <v>47</v>
      </c>
      <c r="I565" s="5" t="s">
        <v>33</v>
      </c>
      <c r="J565" t="str">
        <f>VLOOKUP(F565,[1]Feuil1!$F:$T,15,FALSE)</f>
        <v>Moyen</v>
      </c>
    </row>
    <row r="566" spans="1:10" ht="15" outlineLevel="1" thickBot="1" x14ac:dyDescent="0.4">
      <c r="A566" s="4"/>
      <c r="B566" s="4"/>
      <c r="C566" s="4"/>
      <c r="D566" s="4"/>
      <c r="E566" s="4"/>
      <c r="F566" s="5" t="s">
        <v>770</v>
      </c>
      <c r="G566" s="5" t="s">
        <v>771</v>
      </c>
      <c r="H566" s="6" t="s">
        <v>47</v>
      </c>
      <c r="I566" s="5" t="s">
        <v>33</v>
      </c>
      <c r="J566" t="str">
        <f>VLOOKUP(F566,[1]Feuil1!$F:$T,15,FALSE)</f>
        <v>Moyen</v>
      </c>
    </row>
    <row r="567" spans="1:10" ht="15" outlineLevel="1" thickBot="1" x14ac:dyDescent="0.4">
      <c r="A567" s="4"/>
      <c r="B567" s="4"/>
      <c r="C567" s="4"/>
      <c r="D567" s="4"/>
      <c r="E567" s="4"/>
      <c r="F567" s="5" t="s">
        <v>772</v>
      </c>
      <c r="G567" s="5" t="s">
        <v>773</v>
      </c>
      <c r="H567" s="6" t="s">
        <v>47</v>
      </c>
      <c r="I567" s="5" t="s">
        <v>33</v>
      </c>
      <c r="J567" t="str">
        <f>VLOOKUP(F567,[1]Feuil1!$F:$T,15,FALSE)</f>
        <v>Bon</v>
      </c>
    </row>
    <row r="568" spans="1:10" ht="15" outlineLevel="1" thickBot="1" x14ac:dyDescent="0.4">
      <c r="A568" s="4"/>
      <c r="B568" s="4"/>
      <c r="C568" s="4"/>
      <c r="D568" s="4"/>
      <c r="E568" s="4"/>
      <c r="F568" s="5" t="s">
        <v>774</v>
      </c>
      <c r="G568" s="5" t="s">
        <v>775</v>
      </c>
      <c r="H568" s="6" t="s">
        <v>47</v>
      </c>
      <c r="I568" s="5" t="s">
        <v>33</v>
      </c>
    </row>
    <row r="569" spans="1:10" outlineLevel="2" x14ac:dyDescent="0.35">
      <c r="A569" s="4"/>
      <c r="B569" s="4"/>
      <c r="C569" s="4"/>
      <c r="D569" s="4"/>
      <c r="E569" s="4"/>
      <c r="F569" s="5" t="s">
        <v>776</v>
      </c>
      <c r="G569" s="5" t="s">
        <v>574</v>
      </c>
      <c r="H569" s="6" t="s">
        <v>47</v>
      </c>
      <c r="I569" s="5" t="s">
        <v>33</v>
      </c>
      <c r="J569" t="str">
        <f>VLOOKUP(F569,[1]Feuil1!$F:$T,15,FALSE)</f>
        <v>Bon</v>
      </c>
    </row>
    <row r="570" spans="1:10" ht="15" outlineLevel="1" thickBot="1" x14ac:dyDescent="0.4">
      <c r="A570" s="4"/>
      <c r="B570" s="4"/>
      <c r="C570" s="4"/>
      <c r="D570" s="4"/>
      <c r="E570" s="4"/>
      <c r="F570" s="4"/>
      <c r="G570" s="4"/>
      <c r="H570" s="4"/>
      <c r="I570" s="4" t="s">
        <v>339</v>
      </c>
    </row>
    <row r="571" spans="1:10" ht="15" outlineLevel="1" thickBot="1" x14ac:dyDescent="0.4">
      <c r="A571" s="4"/>
      <c r="B571" s="4"/>
      <c r="C571" s="4"/>
      <c r="D571" s="4"/>
      <c r="E571" s="4"/>
      <c r="F571" s="5" t="s">
        <v>777</v>
      </c>
      <c r="G571" s="5" t="s">
        <v>177</v>
      </c>
      <c r="H571" s="6" t="s">
        <v>47</v>
      </c>
      <c r="I571" s="5" t="s">
        <v>33</v>
      </c>
      <c r="J571" t="str">
        <f>VLOOKUP(F571,[1]Feuil1!$F:$T,15,FALSE)</f>
        <v>Bon</v>
      </c>
    </row>
    <row r="572" spans="1:10" ht="15" thickBot="1" x14ac:dyDescent="0.4">
      <c r="A572" s="4"/>
      <c r="B572" s="4"/>
      <c r="C572" s="4"/>
      <c r="D572" s="4"/>
      <c r="E572" s="4"/>
      <c r="F572" s="5" t="s">
        <v>778</v>
      </c>
      <c r="G572" s="5" t="s">
        <v>779</v>
      </c>
      <c r="H572" s="6" t="s">
        <v>66</v>
      </c>
      <c r="I572" s="5" t="s">
        <v>33</v>
      </c>
      <c r="J572" t="str">
        <f>VLOOKUP(F572,[1]Feuil1!$F:$T,15,FALSE)</f>
        <v>Bon</v>
      </c>
    </row>
    <row r="573" spans="1:10" ht="15" outlineLevel="1" thickBot="1" x14ac:dyDescent="0.4">
      <c r="A573" s="5" t="s">
        <v>31</v>
      </c>
      <c r="B573" s="5" t="s">
        <v>32</v>
      </c>
      <c r="C573" s="5" t="s">
        <v>15</v>
      </c>
      <c r="D573" s="5" t="s">
        <v>16</v>
      </c>
      <c r="E573" s="5" t="s">
        <v>780</v>
      </c>
      <c r="F573" s="5"/>
      <c r="G573" s="5"/>
      <c r="H573" s="5"/>
      <c r="I573" s="5"/>
    </row>
    <row r="574" spans="1:10" ht="15" outlineLevel="1" thickBot="1" x14ac:dyDescent="0.4">
      <c r="A574" s="4"/>
      <c r="B574" s="4"/>
      <c r="C574" s="4"/>
      <c r="D574" s="4"/>
      <c r="E574" s="4"/>
      <c r="F574" s="5" t="s">
        <v>781</v>
      </c>
      <c r="G574" s="5" t="s">
        <v>782</v>
      </c>
      <c r="H574" s="6" t="s">
        <v>47</v>
      </c>
      <c r="I574" s="5" t="s">
        <v>33</v>
      </c>
    </row>
    <row r="575" spans="1:10" ht="15" outlineLevel="1" thickBot="1" x14ac:dyDescent="0.4">
      <c r="A575" s="4"/>
      <c r="B575" s="4"/>
      <c r="C575" s="4"/>
      <c r="D575" s="4"/>
      <c r="E575" s="4"/>
      <c r="F575" s="5" t="s">
        <v>783</v>
      </c>
      <c r="G575" s="5" t="s">
        <v>784</v>
      </c>
      <c r="H575" s="6" t="s">
        <v>47</v>
      </c>
      <c r="I575" s="5" t="s">
        <v>33</v>
      </c>
    </row>
    <row r="576" spans="1:10" ht="15" outlineLevel="1" thickBot="1" x14ac:dyDescent="0.4">
      <c r="A576" s="4"/>
      <c r="B576" s="4"/>
      <c r="C576" s="4"/>
      <c r="D576" s="4"/>
      <c r="E576" s="4"/>
      <c r="F576" s="5" t="s">
        <v>785</v>
      </c>
      <c r="G576" s="5" t="s">
        <v>786</v>
      </c>
      <c r="H576" s="6" t="s">
        <v>47</v>
      </c>
      <c r="I576" s="5" t="s">
        <v>33</v>
      </c>
    </row>
    <row r="577" spans="1:10" ht="15" thickBot="1" x14ac:dyDescent="0.4">
      <c r="A577" s="4"/>
      <c r="B577" s="4"/>
      <c r="C577" s="4"/>
      <c r="D577" s="4"/>
      <c r="E577" s="4"/>
      <c r="F577" s="5" t="s">
        <v>787</v>
      </c>
      <c r="G577" s="5" t="s">
        <v>788</v>
      </c>
      <c r="H577" s="6" t="s">
        <v>47</v>
      </c>
      <c r="I577" s="5" t="s">
        <v>33</v>
      </c>
    </row>
    <row r="578" spans="1:10" ht="15" outlineLevel="1" thickBot="1" x14ac:dyDescent="0.4">
      <c r="A578" s="5" t="s">
        <v>31</v>
      </c>
      <c r="B578" s="5" t="s">
        <v>32</v>
      </c>
      <c r="C578" s="5" t="s">
        <v>15</v>
      </c>
      <c r="D578" s="5" t="s">
        <v>16</v>
      </c>
      <c r="E578" s="5" t="s">
        <v>789</v>
      </c>
      <c r="F578" s="5"/>
      <c r="G578" s="5"/>
      <c r="H578" s="5"/>
      <c r="I578" s="5"/>
    </row>
    <row r="579" spans="1:10" outlineLevel="2" x14ac:dyDescent="0.35">
      <c r="A579" s="4"/>
      <c r="B579" s="4"/>
      <c r="C579" s="4"/>
      <c r="D579" s="4"/>
      <c r="E579" s="4"/>
      <c r="F579" s="5" t="s">
        <v>790</v>
      </c>
      <c r="G579" s="5" t="s">
        <v>791</v>
      </c>
      <c r="H579" s="6" t="s">
        <v>69</v>
      </c>
      <c r="I579" s="5" t="s">
        <v>33</v>
      </c>
      <c r="J579" t="str">
        <f>VLOOKUP(F579,[1]Feuil1!$F:$T,15,FALSE)</f>
        <v>Bon</v>
      </c>
    </row>
    <row r="580" spans="1:10" ht="15" outlineLevel="1" thickBot="1" x14ac:dyDescent="0.4">
      <c r="A580" s="4"/>
      <c r="B580" s="4"/>
      <c r="C580" s="4"/>
      <c r="D580" s="4"/>
      <c r="E580" s="4"/>
      <c r="F580" s="4"/>
      <c r="G580" s="4"/>
      <c r="H580" s="4"/>
      <c r="I580" s="4" t="s">
        <v>792</v>
      </c>
    </row>
    <row r="581" spans="1:10" ht="15" outlineLevel="1" thickBot="1" x14ac:dyDescent="0.4">
      <c r="A581" s="4"/>
      <c r="B581" s="4"/>
      <c r="C581" s="4"/>
      <c r="D581" s="4"/>
      <c r="E581" s="4"/>
      <c r="F581" s="5" t="s">
        <v>793</v>
      </c>
      <c r="G581" s="5" t="s">
        <v>794</v>
      </c>
      <c r="H581" s="6" t="s">
        <v>47</v>
      </c>
      <c r="I581" s="5" t="s">
        <v>33</v>
      </c>
      <c r="J581" t="str">
        <f>VLOOKUP(F581,[1]Feuil1!$F:$T,15,FALSE)</f>
        <v>Bon</v>
      </c>
    </row>
    <row r="582" spans="1:10" ht="15" outlineLevel="1" thickBot="1" x14ac:dyDescent="0.4">
      <c r="A582" s="4"/>
      <c r="B582" s="4"/>
      <c r="C582" s="4"/>
      <c r="D582" s="4"/>
      <c r="E582" s="4"/>
      <c r="F582" s="5" t="s">
        <v>795</v>
      </c>
      <c r="G582" s="5" t="s">
        <v>796</v>
      </c>
      <c r="H582" s="6" t="s">
        <v>47</v>
      </c>
      <c r="I582" s="5" t="s">
        <v>33</v>
      </c>
      <c r="J582" t="str">
        <f>VLOOKUP(F582,[1]Feuil1!$F:$T,15,FALSE)</f>
        <v>Bon</v>
      </c>
    </row>
    <row r="583" spans="1:10" outlineLevel="2" x14ac:dyDescent="0.35">
      <c r="A583" s="4"/>
      <c r="B583" s="4"/>
      <c r="C583" s="4"/>
      <c r="D583" s="4"/>
      <c r="E583" s="4"/>
      <c r="F583" s="5" t="s">
        <v>797</v>
      </c>
      <c r="G583" s="5" t="s">
        <v>798</v>
      </c>
      <c r="H583" s="6" t="s">
        <v>47</v>
      </c>
      <c r="I583" s="5" t="s">
        <v>33</v>
      </c>
      <c r="J583" t="str">
        <f>VLOOKUP(F583,[1]Feuil1!$F:$T,15,FALSE)</f>
        <v>Bon</v>
      </c>
    </row>
    <row r="584" spans="1:10" ht="15" outlineLevel="1" thickBot="1" x14ac:dyDescent="0.4">
      <c r="A584" s="4"/>
      <c r="B584" s="4"/>
      <c r="C584" s="4"/>
      <c r="D584" s="4"/>
      <c r="E584" s="4"/>
      <c r="F584" s="4"/>
      <c r="G584" s="4"/>
      <c r="H584" s="4"/>
      <c r="I584" s="4" t="s">
        <v>63</v>
      </c>
    </row>
    <row r="585" spans="1:10" ht="15" outlineLevel="1" thickBot="1" x14ac:dyDescent="0.4">
      <c r="A585" s="4"/>
      <c r="B585" s="4"/>
      <c r="C585" s="4"/>
      <c r="D585" s="4"/>
      <c r="E585" s="4"/>
      <c r="F585" s="5" t="s">
        <v>799</v>
      </c>
      <c r="G585" s="5" t="s">
        <v>800</v>
      </c>
      <c r="H585" s="6" t="s">
        <v>47</v>
      </c>
      <c r="I585" s="5" t="s">
        <v>33</v>
      </c>
      <c r="J585" t="str">
        <f>VLOOKUP(F585,[1]Feuil1!$F:$T,15,FALSE)</f>
        <v>Moyen</v>
      </c>
    </row>
    <row r="586" spans="1:10" ht="15" outlineLevel="1" thickBot="1" x14ac:dyDescent="0.4">
      <c r="A586" s="4"/>
      <c r="B586" s="4"/>
      <c r="C586" s="4"/>
      <c r="D586" s="4"/>
      <c r="E586" s="4"/>
      <c r="F586" s="5" t="s">
        <v>801</v>
      </c>
      <c r="G586" s="5" t="s">
        <v>802</v>
      </c>
      <c r="H586" s="6" t="s">
        <v>47</v>
      </c>
      <c r="I586" s="5" t="s">
        <v>33</v>
      </c>
      <c r="J586" t="str">
        <f>VLOOKUP(F586,[1]Feuil1!$F:$T,15,FALSE)</f>
        <v>Bon</v>
      </c>
    </row>
    <row r="587" spans="1:10" ht="15" outlineLevel="1" thickBot="1" x14ac:dyDescent="0.4">
      <c r="A587" s="4"/>
      <c r="B587" s="4"/>
      <c r="C587" s="4"/>
      <c r="D587" s="4"/>
      <c r="E587" s="4"/>
      <c r="F587" s="5" t="s">
        <v>803</v>
      </c>
      <c r="G587" s="5" t="s">
        <v>804</v>
      </c>
      <c r="H587" s="6" t="s">
        <v>47</v>
      </c>
      <c r="I587" s="5" t="s">
        <v>33</v>
      </c>
      <c r="J587" t="str">
        <f>VLOOKUP(F587,[1]Feuil1!$F:$T,15,FALSE)</f>
        <v>Bon</v>
      </c>
    </row>
    <row r="588" spans="1:10" ht="15" thickBot="1" x14ac:dyDescent="0.4">
      <c r="A588" s="4"/>
      <c r="B588" s="4"/>
      <c r="C588" s="4"/>
      <c r="D588" s="4"/>
      <c r="E588" s="4"/>
      <c r="F588" s="5" t="s">
        <v>805</v>
      </c>
      <c r="G588" s="5" t="s">
        <v>806</v>
      </c>
      <c r="H588" s="6" t="s">
        <v>47</v>
      </c>
      <c r="I588" s="5" t="s">
        <v>33</v>
      </c>
      <c r="J588" t="str">
        <f>VLOOKUP(F588,[1]Feuil1!$F:$T,15,FALSE)</f>
        <v>Bon</v>
      </c>
    </row>
    <row r="589" spans="1:10" ht="15" outlineLevel="1" thickBot="1" x14ac:dyDescent="0.4">
      <c r="A589" s="5" t="s">
        <v>31</v>
      </c>
      <c r="B589" s="5" t="s">
        <v>32</v>
      </c>
      <c r="C589" s="5" t="s">
        <v>15</v>
      </c>
      <c r="D589" s="5" t="s">
        <v>16</v>
      </c>
      <c r="E589" s="5" t="s">
        <v>807</v>
      </c>
      <c r="F589" s="5"/>
      <c r="G589" s="5"/>
      <c r="H589" s="5"/>
      <c r="I589" s="5"/>
    </row>
    <row r="590" spans="1:10" ht="15" thickBot="1" x14ac:dyDescent="0.4">
      <c r="A590" s="4"/>
      <c r="B590" s="4"/>
      <c r="C590" s="4"/>
      <c r="D590" s="4"/>
      <c r="E590" s="4"/>
      <c r="F590" s="5" t="s">
        <v>808</v>
      </c>
      <c r="G590" s="5" t="s">
        <v>809</v>
      </c>
      <c r="H590" s="6" t="s">
        <v>47</v>
      </c>
      <c r="I590" s="5" t="s">
        <v>33</v>
      </c>
    </row>
    <row r="591" spans="1:10" ht="15" outlineLevel="1" thickBot="1" x14ac:dyDescent="0.4">
      <c r="A591" s="5" t="s">
        <v>31</v>
      </c>
      <c r="B591" s="5" t="s">
        <v>32</v>
      </c>
      <c r="C591" s="5" t="s">
        <v>15</v>
      </c>
      <c r="D591" s="5" t="s">
        <v>16</v>
      </c>
      <c r="E591" s="5" t="s">
        <v>810</v>
      </c>
      <c r="F591" s="5"/>
      <c r="G591" s="5"/>
      <c r="H591" s="5"/>
      <c r="I591" s="5"/>
    </row>
    <row r="592" spans="1:10" ht="15" outlineLevel="1" thickBot="1" x14ac:dyDescent="0.4">
      <c r="A592" s="4"/>
      <c r="B592" s="4"/>
      <c r="C592" s="4"/>
      <c r="D592" s="4"/>
      <c r="E592" s="4"/>
      <c r="F592" s="5" t="s">
        <v>811</v>
      </c>
      <c r="G592" s="5" t="s">
        <v>812</v>
      </c>
      <c r="H592" s="6" t="s">
        <v>65</v>
      </c>
      <c r="I592" s="5" t="s">
        <v>33</v>
      </c>
      <c r="J592" t="str">
        <f>VLOOKUP(F592,[1]Feuil1!$F:$T,15,FALSE)</f>
        <v>Bon</v>
      </c>
    </row>
    <row r="593" spans="1:10" ht="15" outlineLevel="1" thickBot="1" x14ac:dyDescent="0.4">
      <c r="A593" s="4"/>
      <c r="B593" s="4"/>
      <c r="C593" s="4"/>
      <c r="D593" s="4"/>
      <c r="E593" s="4"/>
      <c r="F593" s="5" t="s">
        <v>813</v>
      </c>
      <c r="G593" s="5" t="s">
        <v>814</v>
      </c>
      <c r="H593" s="6" t="s">
        <v>47</v>
      </c>
      <c r="I593" s="5" t="s">
        <v>33</v>
      </c>
      <c r="J593" t="str">
        <f>VLOOKUP(F593,[1]Feuil1!$F:$T,15,FALSE)</f>
        <v>Bon</v>
      </c>
    </row>
    <row r="594" spans="1:10" ht="15" outlineLevel="1" thickBot="1" x14ac:dyDescent="0.4">
      <c r="A594" s="4"/>
      <c r="B594" s="4"/>
      <c r="C594" s="4"/>
      <c r="D594" s="4"/>
      <c r="E594" s="4"/>
      <c r="F594" s="5" t="s">
        <v>815</v>
      </c>
      <c r="G594" s="5" t="s">
        <v>816</v>
      </c>
      <c r="H594" s="6" t="s">
        <v>47</v>
      </c>
      <c r="I594" s="5" t="s">
        <v>33</v>
      </c>
      <c r="J594" t="str">
        <f>VLOOKUP(F594,[1]Feuil1!$F:$T,15,FALSE)</f>
        <v>Bon</v>
      </c>
    </row>
    <row r="595" spans="1:10" ht="15" outlineLevel="1" thickBot="1" x14ac:dyDescent="0.4">
      <c r="A595" s="4"/>
      <c r="B595" s="4"/>
      <c r="C595" s="4"/>
      <c r="D595" s="4"/>
      <c r="E595" s="4"/>
      <c r="F595" s="5" t="s">
        <v>817</v>
      </c>
      <c r="G595" s="5" t="s">
        <v>818</v>
      </c>
      <c r="H595" s="6" t="s">
        <v>47</v>
      </c>
      <c r="I595" s="5" t="s">
        <v>33</v>
      </c>
      <c r="J595" t="str">
        <f>VLOOKUP(F595,[1]Feuil1!$F:$T,15,FALSE)</f>
        <v>Moyen</v>
      </c>
    </row>
    <row r="596" spans="1:10" ht="15" thickBot="1" x14ac:dyDescent="0.4">
      <c r="A596" s="4"/>
      <c r="B596" s="4"/>
      <c r="C596" s="4"/>
      <c r="D596" s="4"/>
      <c r="E596" s="4"/>
      <c r="F596" s="5" t="s">
        <v>819</v>
      </c>
      <c r="G596" s="5" t="s">
        <v>820</v>
      </c>
      <c r="H596" s="6" t="s">
        <v>47</v>
      </c>
      <c r="I596" s="5" t="s">
        <v>33</v>
      </c>
      <c r="J596" t="str">
        <f>VLOOKUP(F596,[1]Feuil1!$F:$T,15,FALSE)</f>
        <v>Moyen</v>
      </c>
    </row>
    <row r="597" spans="1:10" ht="15" outlineLevel="1" thickBot="1" x14ac:dyDescent="0.4">
      <c r="A597" s="5" t="s">
        <v>31</v>
      </c>
      <c r="B597" s="5" t="s">
        <v>32</v>
      </c>
      <c r="C597" s="5" t="s">
        <v>15</v>
      </c>
      <c r="D597" s="5" t="s">
        <v>16</v>
      </c>
      <c r="E597" s="5" t="s">
        <v>821</v>
      </c>
      <c r="F597" s="5"/>
      <c r="G597" s="5"/>
      <c r="H597" s="5"/>
      <c r="I597" s="5"/>
    </row>
    <row r="598" spans="1:10" outlineLevel="2" x14ac:dyDescent="0.35">
      <c r="A598" s="4"/>
      <c r="B598" s="4"/>
      <c r="C598" s="4"/>
      <c r="D598" s="4"/>
      <c r="E598" s="4"/>
      <c r="F598" s="5" t="s">
        <v>822</v>
      </c>
      <c r="G598" s="5" t="s">
        <v>221</v>
      </c>
      <c r="H598" s="6" t="s">
        <v>47</v>
      </c>
      <c r="I598" s="5" t="s">
        <v>33</v>
      </c>
    </row>
    <row r="599" spans="1:10" outlineLevel="2" x14ac:dyDescent="0.35">
      <c r="A599" s="4"/>
      <c r="B599" s="4"/>
      <c r="C599" s="4"/>
      <c r="D599" s="4"/>
      <c r="E599" s="4"/>
      <c r="F599" s="4"/>
      <c r="G599" s="4"/>
      <c r="H599" s="4"/>
      <c r="I599" s="4" t="s">
        <v>57</v>
      </c>
    </row>
    <row r="600" spans="1:10" outlineLevel="2" x14ac:dyDescent="0.35">
      <c r="A600" s="4"/>
      <c r="B600" s="4"/>
      <c r="C600" s="4"/>
      <c r="D600" s="4"/>
      <c r="E600" s="4"/>
      <c r="F600" s="4"/>
      <c r="G600" s="4"/>
      <c r="H600" s="4"/>
      <c r="I600" s="4" t="s">
        <v>370</v>
      </c>
    </row>
    <row r="601" spans="1:10" outlineLevel="2" x14ac:dyDescent="0.35">
      <c r="A601" s="4"/>
      <c r="B601" s="4"/>
      <c r="C601" s="4"/>
      <c r="D601" s="4"/>
      <c r="E601" s="4"/>
      <c r="F601" s="4"/>
      <c r="G601" s="4"/>
      <c r="H601" s="4"/>
      <c r="I601" s="4" t="s">
        <v>41</v>
      </c>
    </row>
    <row r="602" spans="1:10" outlineLevel="2" x14ac:dyDescent="0.35">
      <c r="A602" s="4"/>
      <c r="B602" s="4"/>
      <c r="C602" s="4"/>
      <c r="D602" s="4"/>
      <c r="E602" s="4"/>
      <c r="F602" s="4"/>
      <c r="G602" s="4"/>
      <c r="H602" s="4"/>
      <c r="I602" s="4" t="s">
        <v>58</v>
      </c>
    </row>
    <row r="603" spans="1:10" outlineLevel="2" x14ac:dyDescent="0.35">
      <c r="A603" s="4"/>
      <c r="B603" s="4"/>
      <c r="C603" s="4"/>
      <c r="D603" s="4"/>
      <c r="E603" s="4"/>
      <c r="F603" s="4"/>
      <c r="G603" s="4"/>
      <c r="H603" s="4"/>
      <c r="I603" s="4" t="s">
        <v>42</v>
      </c>
    </row>
    <row r="604" spans="1:10" outlineLevel="2" x14ac:dyDescent="0.35">
      <c r="A604" s="4"/>
      <c r="B604" s="4"/>
      <c r="C604" s="4"/>
      <c r="D604" s="4"/>
      <c r="E604" s="4"/>
      <c r="F604" s="4"/>
      <c r="G604" s="4"/>
      <c r="H604" s="4"/>
      <c r="I604" s="4" t="s">
        <v>59</v>
      </c>
    </row>
    <row r="605" spans="1:10" ht="15" thickBot="1" x14ac:dyDescent="0.4">
      <c r="A605" s="4"/>
      <c r="B605" s="4"/>
      <c r="C605" s="4"/>
      <c r="D605" s="4"/>
      <c r="E605" s="4"/>
      <c r="F605" s="4"/>
      <c r="G605" s="4"/>
      <c r="H605" s="4"/>
      <c r="I605" s="4" t="s">
        <v>60</v>
      </c>
    </row>
    <row r="606" spans="1:10" ht="15" outlineLevel="1" thickBot="1" x14ac:dyDescent="0.4">
      <c r="A606" s="5" t="s">
        <v>31</v>
      </c>
      <c r="B606" s="5" t="s">
        <v>32</v>
      </c>
      <c r="C606" s="5" t="s">
        <v>15</v>
      </c>
      <c r="D606" s="5" t="s">
        <v>16</v>
      </c>
      <c r="E606" s="5" t="s">
        <v>823</v>
      </c>
      <c r="F606" s="5"/>
      <c r="G606" s="5"/>
      <c r="H606" s="5"/>
      <c r="I606" s="5"/>
    </row>
    <row r="607" spans="1:10" outlineLevel="2" x14ac:dyDescent="0.35">
      <c r="A607" s="4"/>
      <c r="B607" s="4"/>
      <c r="C607" s="4"/>
      <c r="D607" s="4"/>
      <c r="E607" s="4"/>
      <c r="F607" s="5" t="s">
        <v>824</v>
      </c>
      <c r="G607" s="5" t="s">
        <v>825</v>
      </c>
      <c r="H607" s="6" t="s">
        <v>47</v>
      </c>
      <c r="I607" s="5" t="s">
        <v>33</v>
      </c>
      <c r="J607" t="str">
        <f>VLOOKUP(F607,[1]Feuil1!$F:$T,15,FALSE)</f>
        <v>Moyen</v>
      </c>
    </row>
    <row r="608" spans="1:10" ht="15" thickBot="1" x14ac:dyDescent="0.4">
      <c r="A608" s="4"/>
      <c r="B608" s="4"/>
      <c r="C608" s="4"/>
      <c r="D608" s="4"/>
      <c r="E608" s="4"/>
      <c r="F608" s="4"/>
      <c r="G608" s="4"/>
      <c r="H608" s="4"/>
      <c r="I608" s="4" t="s">
        <v>258</v>
      </c>
    </row>
    <row r="609" spans="1:10" ht="15" outlineLevel="1" thickBot="1" x14ac:dyDescent="0.4">
      <c r="A609" s="5" t="s">
        <v>31</v>
      </c>
      <c r="B609" s="5" t="s">
        <v>32</v>
      </c>
      <c r="C609" s="5" t="s">
        <v>15</v>
      </c>
      <c r="D609" s="5" t="s">
        <v>16</v>
      </c>
      <c r="E609" s="5" t="s">
        <v>826</v>
      </c>
      <c r="F609" s="5"/>
      <c r="G609" s="5"/>
      <c r="H609" s="5"/>
      <c r="I609" s="5"/>
    </row>
    <row r="610" spans="1:10" ht="15" thickBot="1" x14ac:dyDescent="0.4">
      <c r="A610" s="4"/>
      <c r="B610" s="4"/>
      <c r="C610" s="4"/>
      <c r="D610" s="4"/>
      <c r="E610" s="4"/>
      <c r="F610" s="5" t="s">
        <v>827</v>
      </c>
      <c r="G610" s="5" t="s">
        <v>828</v>
      </c>
      <c r="H610" s="6" t="s">
        <v>47</v>
      </c>
      <c r="I610" s="5" t="s">
        <v>33</v>
      </c>
    </row>
    <row r="611" spans="1:10" ht="15" outlineLevel="1" thickBot="1" x14ac:dyDescent="0.4">
      <c r="A611" s="5" t="s">
        <v>31</v>
      </c>
      <c r="B611" s="5" t="s">
        <v>32</v>
      </c>
      <c r="C611" s="5" t="s">
        <v>15</v>
      </c>
      <c r="D611" s="5" t="s">
        <v>16</v>
      </c>
      <c r="E611" s="5" t="s">
        <v>829</v>
      </c>
      <c r="F611" s="5"/>
      <c r="G611" s="5"/>
      <c r="H611" s="5"/>
      <c r="I611" s="5"/>
    </row>
    <row r="612" spans="1:10" outlineLevel="2" x14ac:dyDescent="0.35">
      <c r="A612" s="4"/>
      <c r="B612" s="4"/>
      <c r="C612" s="4"/>
      <c r="D612" s="4"/>
      <c r="E612" s="4"/>
      <c r="F612" s="5" t="s">
        <v>830</v>
      </c>
      <c r="G612" s="5" t="s">
        <v>831</v>
      </c>
      <c r="H612" s="6" t="s">
        <v>65</v>
      </c>
      <c r="I612" s="5" t="s">
        <v>33</v>
      </c>
      <c r="J612" t="str">
        <f>VLOOKUP(F612,[1]Feuil1!$F:$T,15,FALSE)</f>
        <v>Bon</v>
      </c>
    </row>
    <row r="613" spans="1:10" outlineLevel="2" x14ac:dyDescent="0.35">
      <c r="A613" s="4"/>
      <c r="B613" s="4"/>
      <c r="C613" s="4"/>
      <c r="D613" s="4"/>
      <c r="E613" s="4"/>
      <c r="F613" s="4"/>
      <c r="G613" s="4"/>
      <c r="H613" s="4"/>
      <c r="I613" s="4" t="s">
        <v>832</v>
      </c>
    </row>
    <row r="614" spans="1:10" outlineLevel="2" x14ac:dyDescent="0.35">
      <c r="A614" s="4"/>
      <c r="B614" s="4"/>
      <c r="C614" s="4"/>
      <c r="D614" s="4"/>
      <c r="E614" s="4"/>
      <c r="F614" s="4"/>
      <c r="G614" s="4"/>
      <c r="H614" s="4"/>
      <c r="I614" s="4" t="s">
        <v>833</v>
      </c>
    </row>
    <row r="615" spans="1:10" ht="15" outlineLevel="1" thickBot="1" x14ac:dyDescent="0.4">
      <c r="A615" s="4"/>
      <c r="B615" s="4"/>
      <c r="C615" s="4"/>
      <c r="D615" s="4"/>
      <c r="E615" s="4"/>
      <c r="F615" s="4"/>
      <c r="G615" s="4"/>
      <c r="H615" s="4"/>
      <c r="I615" s="4" t="s">
        <v>834</v>
      </c>
    </row>
    <row r="616" spans="1:10" outlineLevel="2" x14ac:dyDescent="0.35">
      <c r="A616" s="4"/>
      <c r="B616" s="4"/>
      <c r="C616" s="4"/>
      <c r="D616" s="4"/>
      <c r="E616" s="4"/>
      <c r="F616" s="5" t="s">
        <v>835</v>
      </c>
      <c r="G616" s="5" t="s">
        <v>836</v>
      </c>
      <c r="H616" s="6" t="s">
        <v>47</v>
      </c>
      <c r="I616" s="5" t="s">
        <v>33</v>
      </c>
      <c r="J616" t="str">
        <f>VLOOKUP(F616,[1]Feuil1!$F:$T,15,FALSE)</f>
        <v>Moyen</v>
      </c>
    </row>
    <row r="617" spans="1:10" ht="15" outlineLevel="1" thickBot="1" x14ac:dyDescent="0.4">
      <c r="A617" s="4"/>
      <c r="B617" s="4"/>
      <c r="C617" s="4"/>
      <c r="D617" s="4"/>
      <c r="E617" s="4"/>
      <c r="F617" s="4"/>
      <c r="G617" s="4"/>
      <c r="H617" s="4"/>
      <c r="I617" s="4" t="s">
        <v>86</v>
      </c>
    </row>
    <row r="618" spans="1:10" outlineLevel="2" x14ac:dyDescent="0.35">
      <c r="A618" s="4"/>
      <c r="B618" s="4"/>
      <c r="C618" s="4"/>
      <c r="D618" s="4"/>
      <c r="E618" s="4"/>
      <c r="F618" s="5" t="s">
        <v>837</v>
      </c>
      <c r="G618" s="5" t="s">
        <v>838</v>
      </c>
      <c r="H618" s="6" t="s">
        <v>47</v>
      </c>
      <c r="I618" s="5" t="s">
        <v>839</v>
      </c>
      <c r="J618" t="str">
        <f>VLOOKUP(F618,[1]Feuil1!$F:$T,15,FALSE)</f>
        <v>Moyen</v>
      </c>
    </row>
    <row r="619" spans="1:10" ht="15" outlineLevel="1" thickBot="1" x14ac:dyDescent="0.4">
      <c r="A619" s="4"/>
      <c r="B619" s="4"/>
      <c r="C619" s="4"/>
      <c r="D619" s="4"/>
      <c r="E619" s="4"/>
      <c r="F619" s="4"/>
      <c r="G619" s="4"/>
      <c r="H619" s="4"/>
      <c r="I619" s="4" t="s">
        <v>86</v>
      </c>
    </row>
    <row r="620" spans="1:10" outlineLevel="2" x14ac:dyDescent="0.35">
      <c r="A620" s="4"/>
      <c r="B620" s="4"/>
      <c r="C620" s="4"/>
      <c r="D620" s="4"/>
      <c r="E620" s="4"/>
      <c r="F620" s="5" t="s">
        <v>840</v>
      </c>
      <c r="G620" s="5" t="s">
        <v>841</v>
      </c>
      <c r="H620" s="6" t="s">
        <v>47</v>
      </c>
      <c r="I620" s="5" t="s">
        <v>33</v>
      </c>
    </row>
    <row r="621" spans="1:10" ht="15" thickBot="1" x14ac:dyDescent="0.4">
      <c r="A621" s="4"/>
      <c r="B621" s="4"/>
      <c r="C621" s="4"/>
      <c r="D621" s="4"/>
      <c r="E621" s="4"/>
      <c r="F621" s="4"/>
      <c r="G621" s="4"/>
      <c r="H621" s="4"/>
      <c r="I621" s="4" t="s">
        <v>86</v>
      </c>
    </row>
    <row r="622" spans="1:10" ht="15" outlineLevel="1" thickBot="1" x14ac:dyDescent="0.4">
      <c r="A622" s="5" t="s">
        <v>31</v>
      </c>
      <c r="B622" s="5" t="s">
        <v>32</v>
      </c>
      <c r="C622" s="5" t="s">
        <v>15</v>
      </c>
      <c r="D622" s="5" t="s">
        <v>16</v>
      </c>
      <c r="E622" s="5" t="s">
        <v>842</v>
      </c>
      <c r="F622" s="5"/>
      <c r="G622" s="5"/>
      <c r="H622" s="5"/>
      <c r="I622" s="5"/>
    </row>
    <row r="623" spans="1:10" ht="15" thickBot="1" x14ac:dyDescent="0.4">
      <c r="A623" s="4"/>
      <c r="B623" s="4"/>
      <c r="C623" s="4"/>
      <c r="D623" s="4"/>
      <c r="E623" s="4"/>
      <c r="F623" s="5" t="s">
        <v>843</v>
      </c>
      <c r="G623" s="5" t="s">
        <v>62</v>
      </c>
      <c r="H623" s="6" t="s">
        <v>47</v>
      </c>
      <c r="I623" s="5" t="s">
        <v>33</v>
      </c>
    </row>
    <row r="624" spans="1:10" ht="15" outlineLevel="1" thickBot="1" x14ac:dyDescent="0.4">
      <c r="A624" s="5" t="s">
        <v>31</v>
      </c>
      <c r="B624" s="5" t="s">
        <v>32</v>
      </c>
      <c r="C624" s="5" t="s">
        <v>15</v>
      </c>
      <c r="D624" s="5" t="s">
        <v>16</v>
      </c>
      <c r="E624" s="5" t="s">
        <v>844</v>
      </c>
      <c r="F624" s="5"/>
      <c r="G624" s="5"/>
      <c r="H624" s="5"/>
      <c r="I624" s="5"/>
    </row>
    <row r="625" spans="1:10" outlineLevel="2" x14ac:dyDescent="0.35">
      <c r="A625" s="4"/>
      <c r="B625" s="4"/>
      <c r="C625" s="4"/>
      <c r="D625" s="4"/>
      <c r="E625" s="4"/>
      <c r="F625" s="5" t="s">
        <v>845</v>
      </c>
      <c r="G625" s="5" t="s">
        <v>846</v>
      </c>
      <c r="H625" s="6" t="s">
        <v>53</v>
      </c>
      <c r="I625" s="5" t="s">
        <v>33</v>
      </c>
    </row>
    <row r="626" spans="1:10" outlineLevel="2" x14ac:dyDescent="0.35">
      <c r="A626" s="4"/>
      <c r="B626" s="4"/>
      <c r="C626" s="4"/>
      <c r="D626" s="4"/>
      <c r="E626" s="4"/>
      <c r="F626" s="4"/>
      <c r="G626" s="4"/>
      <c r="H626" s="4"/>
      <c r="I626" s="4" t="s">
        <v>348</v>
      </c>
    </row>
    <row r="627" spans="1:10" outlineLevel="2" x14ac:dyDescent="0.35">
      <c r="A627" s="4"/>
      <c r="B627" s="4"/>
      <c r="C627" s="4"/>
      <c r="D627" s="4"/>
      <c r="E627" s="4"/>
      <c r="F627" s="4"/>
      <c r="G627" s="4"/>
      <c r="H627" s="4"/>
      <c r="I627" s="4" t="s">
        <v>847</v>
      </c>
    </row>
    <row r="628" spans="1:10" outlineLevel="2" x14ac:dyDescent="0.35">
      <c r="A628" s="4"/>
      <c r="B628" s="4"/>
      <c r="C628" s="4"/>
      <c r="D628" s="4"/>
      <c r="E628" s="4"/>
      <c r="F628" s="4"/>
      <c r="G628" s="4"/>
      <c r="H628" s="4"/>
      <c r="I628" s="4" t="s">
        <v>200</v>
      </c>
    </row>
    <row r="629" spans="1:10" outlineLevel="2" x14ac:dyDescent="0.35">
      <c r="A629" s="4"/>
      <c r="B629" s="4"/>
      <c r="C629" s="4"/>
      <c r="D629" s="4"/>
      <c r="E629" s="4"/>
      <c r="F629" s="4"/>
      <c r="G629" s="4"/>
      <c r="H629" s="4"/>
      <c r="I629" s="4" t="s">
        <v>52</v>
      </c>
    </row>
    <row r="630" spans="1:10" outlineLevel="2" x14ac:dyDescent="0.35">
      <c r="A630" s="4"/>
      <c r="B630" s="4"/>
      <c r="C630" s="4"/>
      <c r="D630" s="4"/>
      <c r="E630" s="4"/>
      <c r="F630" s="4"/>
      <c r="G630" s="4"/>
      <c r="H630" s="4"/>
      <c r="I630" s="4" t="s">
        <v>90</v>
      </c>
    </row>
    <row r="631" spans="1:10" ht="15" outlineLevel="1" thickBot="1" x14ac:dyDescent="0.4">
      <c r="A631" s="4"/>
      <c r="B631" s="4"/>
      <c r="C631" s="4"/>
      <c r="D631" s="4"/>
      <c r="E631" s="4"/>
      <c r="F631" s="4"/>
      <c r="G631" s="4"/>
      <c r="H631" s="4"/>
      <c r="I631" s="4" t="s">
        <v>91</v>
      </c>
    </row>
    <row r="632" spans="1:10" ht="15" outlineLevel="1" thickBot="1" x14ac:dyDescent="0.4">
      <c r="A632" s="4"/>
      <c r="B632" s="4"/>
      <c r="C632" s="4"/>
      <c r="D632" s="4"/>
      <c r="E632" s="4"/>
      <c r="F632" s="5" t="s">
        <v>848</v>
      </c>
      <c r="G632" s="5" t="s">
        <v>849</v>
      </c>
      <c r="H632" s="6" t="s">
        <v>47</v>
      </c>
      <c r="I632" s="5" t="s">
        <v>33</v>
      </c>
      <c r="J632" t="str">
        <f>VLOOKUP(F632,[1]Feuil1!$F:$T,15,FALSE)</f>
        <v>Moyen</v>
      </c>
    </row>
    <row r="633" spans="1:10" ht="15" outlineLevel="1" thickBot="1" x14ac:dyDescent="0.4">
      <c r="A633" s="4"/>
      <c r="B633" s="4"/>
      <c r="C633" s="4"/>
      <c r="D633" s="4"/>
      <c r="E633" s="4"/>
      <c r="F633" s="5" t="s">
        <v>850</v>
      </c>
      <c r="G633" s="5" t="s">
        <v>851</v>
      </c>
      <c r="H633" s="6" t="s">
        <v>47</v>
      </c>
      <c r="I633" s="5" t="s">
        <v>33</v>
      </c>
      <c r="J633" t="str">
        <f>VLOOKUP(F633,[1]Feuil1!$F:$T,15,FALSE)</f>
        <v>Moyen</v>
      </c>
    </row>
    <row r="634" spans="1:10" ht="15" outlineLevel="1" thickBot="1" x14ac:dyDescent="0.4">
      <c r="A634" s="4"/>
      <c r="B634" s="4"/>
      <c r="C634" s="4"/>
      <c r="D634" s="4"/>
      <c r="E634" s="4"/>
      <c r="F634" s="5" t="s">
        <v>852</v>
      </c>
      <c r="G634" s="5" t="s">
        <v>853</v>
      </c>
      <c r="H634" s="6" t="s">
        <v>47</v>
      </c>
      <c r="I634" s="5" t="s">
        <v>33</v>
      </c>
      <c r="J634" t="str">
        <f>VLOOKUP(F634,[1]Feuil1!$F:$T,15,FALSE)</f>
        <v>Moyen</v>
      </c>
    </row>
    <row r="635" spans="1:10" ht="15" outlineLevel="1" thickBot="1" x14ac:dyDescent="0.4">
      <c r="A635" s="4"/>
      <c r="B635" s="4"/>
      <c r="C635" s="4"/>
      <c r="D635" s="4"/>
      <c r="E635" s="4"/>
      <c r="F635" s="5" t="s">
        <v>854</v>
      </c>
      <c r="G635" s="5" t="s">
        <v>855</v>
      </c>
      <c r="H635" s="6" t="s">
        <v>47</v>
      </c>
      <c r="I635" s="5" t="s">
        <v>33</v>
      </c>
      <c r="J635" t="str">
        <f>VLOOKUP(F635,[1]Feuil1!$F:$T,15,FALSE)</f>
        <v>Moyen</v>
      </c>
    </row>
    <row r="636" spans="1:10" ht="15" outlineLevel="1" thickBot="1" x14ac:dyDescent="0.4">
      <c r="A636" s="4"/>
      <c r="B636" s="4"/>
      <c r="C636" s="4"/>
      <c r="D636" s="4"/>
      <c r="E636" s="4"/>
      <c r="F636" s="5" t="s">
        <v>856</v>
      </c>
      <c r="G636" s="5" t="s">
        <v>70</v>
      </c>
      <c r="H636" s="6" t="s">
        <v>47</v>
      </c>
      <c r="I636" s="5" t="s">
        <v>33</v>
      </c>
      <c r="J636" t="str">
        <f>VLOOKUP(F636,[1]Feuil1!$F:$T,15,FALSE)</f>
        <v>Bon</v>
      </c>
    </row>
    <row r="637" spans="1:10" outlineLevel="2" x14ac:dyDescent="0.35">
      <c r="A637" s="4"/>
      <c r="B637" s="4"/>
      <c r="C637" s="4"/>
      <c r="D637" s="4"/>
      <c r="E637" s="4"/>
      <c r="F637" s="5" t="s">
        <v>857</v>
      </c>
      <c r="G637" s="5" t="s">
        <v>858</v>
      </c>
      <c r="H637" s="6" t="s">
        <v>66</v>
      </c>
      <c r="I637" s="5" t="s">
        <v>33</v>
      </c>
      <c r="J637" t="str">
        <f>VLOOKUP(F637,[1]Feuil1!$F:$T,15,FALSE)</f>
        <v>Bon</v>
      </c>
    </row>
    <row r="638" spans="1:10" ht="15" outlineLevel="1" thickBot="1" x14ac:dyDescent="0.4">
      <c r="A638" s="4"/>
      <c r="B638" s="4"/>
      <c r="C638" s="4"/>
      <c r="D638" s="4"/>
      <c r="E638" s="4"/>
      <c r="F638" s="4"/>
      <c r="G638" s="4"/>
      <c r="H638" s="4"/>
      <c r="I638" s="4" t="s">
        <v>348</v>
      </c>
    </row>
    <row r="639" spans="1:10" ht="15" outlineLevel="1" thickBot="1" x14ac:dyDescent="0.4">
      <c r="A639" s="4"/>
      <c r="B639" s="4"/>
      <c r="C639" s="4"/>
      <c r="D639" s="4"/>
      <c r="E639" s="4"/>
      <c r="F639" s="5" t="s">
        <v>859</v>
      </c>
      <c r="G639" s="5" t="s">
        <v>336</v>
      </c>
      <c r="H639" s="6" t="s">
        <v>47</v>
      </c>
      <c r="I639" s="5" t="s">
        <v>33</v>
      </c>
      <c r="J639" t="str">
        <f>VLOOKUP(F639,[1]Feuil1!$F:$T,15,FALSE)</f>
        <v>Bon</v>
      </c>
    </row>
    <row r="640" spans="1:10" ht="15" outlineLevel="1" thickBot="1" x14ac:dyDescent="0.4">
      <c r="A640" s="4"/>
      <c r="B640" s="4"/>
      <c r="C640" s="4"/>
      <c r="D640" s="4"/>
      <c r="E640" s="4"/>
      <c r="F640" s="5" t="s">
        <v>860</v>
      </c>
      <c r="G640" s="5" t="s">
        <v>338</v>
      </c>
      <c r="H640" s="6" t="s">
        <v>47</v>
      </c>
      <c r="I640" s="5" t="s">
        <v>33</v>
      </c>
      <c r="J640" t="str">
        <f>VLOOKUP(F640,[1]Feuil1!$F:$T,15,FALSE)</f>
        <v>Bon</v>
      </c>
    </row>
    <row r="641" spans="1:10" ht="15" outlineLevel="1" thickBot="1" x14ac:dyDescent="0.4">
      <c r="A641" s="4"/>
      <c r="B641" s="4"/>
      <c r="C641" s="4"/>
      <c r="D641" s="4"/>
      <c r="E641" s="4"/>
      <c r="F641" s="5" t="s">
        <v>861</v>
      </c>
      <c r="G641" s="5" t="s">
        <v>862</v>
      </c>
      <c r="H641" s="6" t="s">
        <v>47</v>
      </c>
      <c r="I641" s="5" t="s">
        <v>33</v>
      </c>
      <c r="J641" t="str">
        <f>VLOOKUP(F641,[1]Feuil1!$F:$T,15,FALSE)</f>
        <v>Bon</v>
      </c>
    </row>
    <row r="642" spans="1:10" ht="15" outlineLevel="1" thickBot="1" x14ac:dyDescent="0.4">
      <c r="A642" s="4"/>
      <c r="B642" s="4"/>
      <c r="C642" s="4"/>
      <c r="D642" s="4"/>
      <c r="E642" s="4"/>
      <c r="F642" s="5" t="s">
        <v>863</v>
      </c>
      <c r="G642" s="5" t="s">
        <v>864</v>
      </c>
      <c r="H642" s="6" t="s">
        <v>47</v>
      </c>
      <c r="I642" s="5" t="s">
        <v>33</v>
      </c>
      <c r="J642" t="str">
        <f>VLOOKUP(F642,[1]Feuil1!$F:$T,15,FALSE)</f>
        <v>Bon</v>
      </c>
    </row>
    <row r="643" spans="1:10" ht="15" outlineLevel="1" thickBot="1" x14ac:dyDescent="0.4">
      <c r="A643" s="4"/>
      <c r="B643" s="4"/>
      <c r="C643" s="4"/>
      <c r="D643" s="4"/>
      <c r="E643" s="4"/>
      <c r="F643" s="5" t="s">
        <v>865</v>
      </c>
      <c r="G643" s="5" t="s">
        <v>866</v>
      </c>
      <c r="H643" s="6" t="s">
        <v>47</v>
      </c>
      <c r="I643" s="5" t="s">
        <v>33</v>
      </c>
      <c r="J643" t="str">
        <f>VLOOKUP(F643,[1]Feuil1!$F:$T,15,FALSE)</f>
        <v>Moyen</v>
      </c>
    </row>
    <row r="644" spans="1:10" ht="15" outlineLevel="1" thickBot="1" x14ac:dyDescent="0.4">
      <c r="A644" s="4"/>
      <c r="B644" s="4"/>
      <c r="C644" s="4"/>
      <c r="D644" s="4"/>
      <c r="E644" s="4"/>
      <c r="F644" s="5" t="s">
        <v>867</v>
      </c>
      <c r="G644" s="5" t="s">
        <v>868</v>
      </c>
      <c r="H644" s="6" t="s">
        <v>47</v>
      </c>
      <c r="I644" s="5" t="s">
        <v>33</v>
      </c>
      <c r="J644" t="str">
        <f>VLOOKUP(F644,[1]Feuil1!$F:$T,15,FALSE)</f>
        <v>Bon</v>
      </c>
    </row>
    <row r="645" spans="1:10" ht="15" outlineLevel="1" thickBot="1" x14ac:dyDescent="0.4">
      <c r="A645" s="4"/>
      <c r="B645" s="4"/>
      <c r="C645" s="4"/>
      <c r="D645" s="4"/>
      <c r="E645" s="4"/>
      <c r="F645" s="5" t="s">
        <v>869</v>
      </c>
      <c r="G645" s="5" t="s">
        <v>870</v>
      </c>
      <c r="H645" s="6" t="s">
        <v>47</v>
      </c>
      <c r="I645" s="5" t="s">
        <v>33</v>
      </c>
      <c r="J645" t="str">
        <f>VLOOKUP(F645,[1]Feuil1!$F:$T,15,FALSE)</f>
        <v>Bon</v>
      </c>
    </row>
    <row r="646" spans="1:10" ht="15" outlineLevel="1" thickBot="1" x14ac:dyDescent="0.4">
      <c r="A646" s="4"/>
      <c r="B646" s="4"/>
      <c r="C646" s="4"/>
      <c r="D646" s="4"/>
      <c r="E646" s="4"/>
      <c r="F646" s="5" t="s">
        <v>871</v>
      </c>
      <c r="G646" s="5" t="s">
        <v>872</v>
      </c>
      <c r="H646" s="6" t="s">
        <v>47</v>
      </c>
      <c r="I646" s="5" t="s">
        <v>33</v>
      </c>
      <c r="J646" t="str">
        <f>VLOOKUP(F646,[1]Feuil1!$F:$T,15,FALSE)</f>
        <v>Bon</v>
      </c>
    </row>
    <row r="647" spans="1:10" ht="15" outlineLevel="1" thickBot="1" x14ac:dyDescent="0.4">
      <c r="A647" s="4"/>
      <c r="B647" s="4"/>
      <c r="C647" s="4"/>
      <c r="D647" s="4"/>
      <c r="E647" s="4"/>
      <c r="F647" s="5" t="s">
        <v>873</v>
      </c>
      <c r="G647" s="5" t="s">
        <v>874</v>
      </c>
      <c r="H647" s="6" t="s">
        <v>47</v>
      </c>
      <c r="I647" s="5" t="s">
        <v>33</v>
      </c>
      <c r="J647" t="str">
        <f>VLOOKUP(F647,[1]Feuil1!$F:$T,15,FALSE)</f>
        <v>Bon</v>
      </c>
    </row>
    <row r="648" spans="1:10" ht="15" outlineLevel="1" thickBot="1" x14ac:dyDescent="0.4">
      <c r="A648" s="4"/>
      <c r="B648" s="4"/>
      <c r="C648" s="4"/>
      <c r="D648" s="4"/>
      <c r="E648" s="4"/>
      <c r="F648" s="5" t="s">
        <v>875</v>
      </c>
      <c r="G648" s="5" t="s">
        <v>876</v>
      </c>
      <c r="H648" s="6" t="s">
        <v>47</v>
      </c>
      <c r="I648" s="5" t="s">
        <v>33</v>
      </c>
      <c r="J648" t="str">
        <f>VLOOKUP(F648,[1]Feuil1!$F:$T,15,FALSE)</f>
        <v>Bon</v>
      </c>
    </row>
    <row r="649" spans="1:10" ht="15" thickBot="1" x14ac:dyDescent="0.4">
      <c r="A649" s="4"/>
      <c r="B649" s="4"/>
      <c r="C649" s="4"/>
      <c r="D649" s="4"/>
      <c r="E649" s="4"/>
      <c r="F649" s="5" t="s">
        <v>877</v>
      </c>
      <c r="G649" s="5" t="s">
        <v>878</v>
      </c>
      <c r="H649" s="6" t="s">
        <v>47</v>
      </c>
      <c r="I649" s="5" t="s">
        <v>33</v>
      </c>
      <c r="J649" t="str">
        <f>VLOOKUP(F649,[1]Feuil1!$F:$T,15,FALSE)</f>
        <v>Bon</v>
      </c>
    </row>
    <row r="650" spans="1:10" ht="15" outlineLevel="1" thickBot="1" x14ac:dyDescent="0.4">
      <c r="A650" s="5" t="s">
        <v>31</v>
      </c>
      <c r="B650" s="5" t="s">
        <v>32</v>
      </c>
      <c r="C650" s="5" t="s">
        <v>15</v>
      </c>
      <c r="D650" s="5" t="s">
        <v>16</v>
      </c>
      <c r="E650" s="5" t="s">
        <v>879</v>
      </c>
      <c r="F650" s="5"/>
      <c r="G650" s="5"/>
      <c r="H650" s="5"/>
      <c r="I650" s="5"/>
    </row>
    <row r="651" spans="1:10" ht="15" thickBot="1" x14ac:dyDescent="0.4">
      <c r="A651" s="4"/>
      <c r="B651" s="4"/>
      <c r="C651" s="4"/>
      <c r="D651" s="4"/>
      <c r="E651" s="4"/>
      <c r="F651" s="5" t="s">
        <v>880</v>
      </c>
      <c r="G651" s="5" t="s">
        <v>526</v>
      </c>
      <c r="H651" s="6" t="s">
        <v>47</v>
      </c>
      <c r="I651" s="5" t="s">
        <v>33</v>
      </c>
    </row>
    <row r="652" spans="1:10" ht="15" outlineLevel="1" thickBot="1" x14ac:dyDescent="0.4">
      <c r="A652" s="5" t="s">
        <v>31</v>
      </c>
      <c r="B652" s="5" t="s">
        <v>32</v>
      </c>
      <c r="C652" s="5" t="s">
        <v>15</v>
      </c>
      <c r="D652" s="5" t="s">
        <v>16</v>
      </c>
      <c r="E652" s="5" t="s">
        <v>881</v>
      </c>
      <c r="F652" s="5"/>
      <c r="G652" s="5"/>
      <c r="H652" s="5"/>
      <c r="I652" s="5"/>
    </row>
    <row r="653" spans="1:10" outlineLevel="2" x14ac:dyDescent="0.35">
      <c r="A653" s="4"/>
      <c r="B653" s="4"/>
      <c r="C653" s="4"/>
      <c r="D653" s="4"/>
      <c r="E653" s="4"/>
      <c r="F653" s="5" t="s">
        <v>882</v>
      </c>
      <c r="G653" s="5" t="s">
        <v>883</v>
      </c>
      <c r="H653" s="6" t="s">
        <v>37</v>
      </c>
      <c r="I653" s="5" t="s">
        <v>33</v>
      </c>
      <c r="J653" t="str">
        <f>VLOOKUP(F653,[1]Feuil1!$F:$T,15,FALSE)</f>
        <v>Bon</v>
      </c>
    </row>
    <row r="654" spans="1:10" ht="15" thickBot="1" x14ac:dyDescent="0.4">
      <c r="A654" s="4"/>
      <c r="B654" s="4"/>
      <c r="C654" s="4"/>
      <c r="D654" s="4"/>
      <c r="E654" s="4"/>
      <c r="F654" s="4"/>
      <c r="G654" s="4"/>
      <c r="H654" s="4"/>
      <c r="I654" s="4" t="s">
        <v>258</v>
      </c>
    </row>
    <row r="655" spans="1:10" ht="15" outlineLevel="1" thickBot="1" x14ac:dyDescent="0.4">
      <c r="A655" s="5" t="s">
        <v>31</v>
      </c>
      <c r="B655" s="5" t="s">
        <v>32</v>
      </c>
      <c r="C655" s="5" t="s">
        <v>15</v>
      </c>
      <c r="D655" s="5" t="s">
        <v>16</v>
      </c>
      <c r="E655" s="5" t="s">
        <v>884</v>
      </c>
      <c r="F655" s="5"/>
      <c r="G655" s="5"/>
      <c r="H655" s="5"/>
      <c r="I655" s="5"/>
    </row>
    <row r="656" spans="1:10" outlineLevel="2" x14ac:dyDescent="0.35">
      <c r="A656" s="4"/>
      <c r="B656" s="4"/>
      <c r="C656" s="4"/>
      <c r="D656" s="4"/>
      <c r="E656" s="4"/>
      <c r="F656" s="5" t="s">
        <v>885</v>
      </c>
      <c r="G656" s="5" t="s">
        <v>221</v>
      </c>
      <c r="H656" s="6" t="s">
        <v>44</v>
      </c>
      <c r="I656" s="5" t="s">
        <v>33</v>
      </c>
      <c r="J656" t="str">
        <f>VLOOKUP(F656,[1]Feuil1!$F:$T,15,FALSE)</f>
        <v>Bon</v>
      </c>
    </row>
    <row r="657" spans="1:10" outlineLevel="2" x14ac:dyDescent="0.35">
      <c r="A657" s="4"/>
      <c r="B657" s="4"/>
      <c r="C657" s="4"/>
      <c r="D657" s="4"/>
      <c r="E657" s="4"/>
      <c r="F657" s="4"/>
      <c r="G657" s="4"/>
      <c r="H657" s="4"/>
      <c r="I657" s="4" t="s">
        <v>106</v>
      </c>
    </row>
    <row r="658" spans="1:10" outlineLevel="2" x14ac:dyDescent="0.35">
      <c r="A658" s="4"/>
      <c r="B658" s="4"/>
      <c r="C658" s="4"/>
      <c r="D658" s="4"/>
      <c r="E658" s="4"/>
      <c r="F658" s="4"/>
      <c r="G658" s="4"/>
      <c r="H658" s="4"/>
      <c r="I658" s="4" t="s">
        <v>886</v>
      </c>
    </row>
    <row r="659" spans="1:10" outlineLevel="2" x14ac:dyDescent="0.35">
      <c r="A659" s="4"/>
      <c r="B659" s="4"/>
      <c r="C659" s="4"/>
      <c r="D659" s="4"/>
      <c r="E659" s="4"/>
      <c r="F659" s="4"/>
      <c r="G659" s="4"/>
      <c r="H659" s="4"/>
      <c r="I659" s="4" t="s">
        <v>57</v>
      </c>
    </row>
    <row r="660" spans="1:10" outlineLevel="2" x14ac:dyDescent="0.35">
      <c r="A660" s="4"/>
      <c r="B660" s="4"/>
      <c r="C660" s="4"/>
      <c r="D660" s="4"/>
      <c r="E660" s="4"/>
      <c r="F660" s="4"/>
      <c r="G660" s="4"/>
      <c r="H660" s="4"/>
      <c r="I660" s="4" t="s">
        <v>223</v>
      </c>
    </row>
    <row r="661" spans="1:10" outlineLevel="2" x14ac:dyDescent="0.35">
      <c r="A661" s="4"/>
      <c r="B661" s="4"/>
      <c r="C661" s="4"/>
      <c r="D661" s="4"/>
      <c r="E661" s="4"/>
      <c r="F661" s="4"/>
      <c r="G661" s="4"/>
      <c r="H661" s="4"/>
      <c r="I661" s="4" t="s">
        <v>41</v>
      </c>
    </row>
    <row r="662" spans="1:10" outlineLevel="2" x14ac:dyDescent="0.35">
      <c r="A662" s="4"/>
      <c r="B662" s="4"/>
      <c r="C662" s="4"/>
      <c r="D662" s="4"/>
      <c r="E662" s="4"/>
      <c r="F662" s="4"/>
      <c r="G662" s="4"/>
      <c r="H662" s="4"/>
      <c r="I662" s="4" t="s">
        <v>58</v>
      </c>
    </row>
    <row r="663" spans="1:10" outlineLevel="2" x14ac:dyDescent="0.35">
      <c r="A663" s="4"/>
      <c r="B663" s="4"/>
      <c r="C663" s="4"/>
      <c r="D663" s="4"/>
      <c r="E663" s="4"/>
      <c r="F663" s="4"/>
      <c r="G663" s="4"/>
      <c r="H663" s="4"/>
      <c r="I663" s="4" t="s">
        <v>42</v>
      </c>
    </row>
    <row r="664" spans="1:10" outlineLevel="2" x14ac:dyDescent="0.35">
      <c r="A664" s="4"/>
      <c r="B664" s="4"/>
      <c r="C664" s="4"/>
      <c r="D664" s="4"/>
      <c r="E664" s="4"/>
      <c r="F664" s="4"/>
      <c r="G664" s="4"/>
      <c r="H664" s="4"/>
      <c r="I664" s="4" t="s">
        <v>59</v>
      </c>
    </row>
    <row r="665" spans="1:10" ht="15" outlineLevel="1" thickBot="1" x14ac:dyDescent="0.4">
      <c r="A665" s="4"/>
      <c r="B665" s="4"/>
      <c r="C665" s="4"/>
      <c r="D665" s="4"/>
      <c r="E665" s="4"/>
      <c r="F665" s="4"/>
      <c r="G665" s="4"/>
      <c r="H665" s="4"/>
      <c r="I665" s="4" t="s">
        <v>60</v>
      </c>
    </row>
    <row r="666" spans="1:10" ht="15" thickBot="1" x14ac:dyDescent="0.4">
      <c r="A666" s="4"/>
      <c r="B666" s="4"/>
      <c r="C666" s="4"/>
      <c r="D666" s="4"/>
      <c r="E666" s="4"/>
      <c r="F666" s="5" t="s">
        <v>887</v>
      </c>
      <c r="G666" s="5" t="s">
        <v>888</v>
      </c>
      <c r="H666" s="6" t="s">
        <v>44</v>
      </c>
      <c r="I666" s="5" t="s">
        <v>33</v>
      </c>
      <c r="J666" t="str">
        <f>VLOOKUP(F666,[1]Feuil1!$F:$T,15,FALSE)</f>
        <v>Bon</v>
      </c>
    </row>
    <row r="667" spans="1:10" ht="15" outlineLevel="1" thickBot="1" x14ac:dyDescent="0.4">
      <c r="A667" s="5" t="s">
        <v>31</v>
      </c>
      <c r="B667" s="5" t="s">
        <v>32</v>
      </c>
      <c r="C667" s="5" t="s">
        <v>15</v>
      </c>
      <c r="D667" s="5" t="s">
        <v>16</v>
      </c>
      <c r="E667" s="5" t="s">
        <v>889</v>
      </c>
      <c r="F667" s="5"/>
      <c r="G667" s="5"/>
      <c r="H667" s="5"/>
      <c r="I667" s="5"/>
    </row>
    <row r="668" spans="1:10" ht="15" outlineLevel="1" thickBot="1" x14ac:dyDescent="0.4">
      <c r="A668" s="4"/>
      <c r="B668" s="4"/>
      <c r="C668" s="4"/>
      <c r="D668" s="4"/>
      <c r="E668" s="4"/>
      <c r="F668" s="5" t="s">
        <v>890</v>
      </c>
      <c r="G668" s="5" t="s">
        <v>891</v>
      </c>
      <c r="H668" s="6" t="s">
        <v>40</v>
      </c>
      <c r="I668" s="5" t="s">
        <v>33</v>
      </c>
      <c r="J668" t="str">
        <f>VLOOKUP(F668,[1]Feuil1!$F:$T,15,FALSE)</f>
        <v>Bon</v>
      </c>
    </row>
    <row r="669" spans="1:10" ht="15" outlineLevel="1" thickBot="1" x14ac:dyDescent="0.4">
      <c r="A669" s="4"/>
      <c r="B669" s="4"/>
      <c r="C669" s="4"/>
      <c r="D669" s="4"/>
      <c r="E669" s="4"/>
      <c r="F669" s="5" t="s">
        <v>892</v>
      </c>
      <c r="G669" s="5" t="s">
        <v>51</v>
      </c>
      <c r="H669" s="6" t="s">
        <v>47</v>
      </c>
      <c r="I669" s="5" t="s">
        <v>33</v>
      </c>
      <c r="J669" t="str">
        <f>VLOOKUP(F669,[1]Feuil1!$F:$T,15,FALSE)</f>
        <v>Bon</v>
      </c>
    </row>
    <row r="670" spans="1:10" ht="15" outlineLevel="1" thickBot="1" x14ac:dyDescent="0.4">
      <c r="A670" s="4"/>
      <c r="B670" s="4"/>
      <c r="C670" s="4"/>
      <c r="D670" s="4"/>
      <c r="E670" s="4"/>
      <c r="F670" s="5" t="s">
        <v>893</v>
      </c>
      <c r="G670" s="5" t="s">
        <v>894</v>
      </c>
      <c r="H670" s="6" t="s">
        <v>47</v>
      </c>
      <c r="I670" s="5" t="s">
        <v>33</v>
      </c>
      <c r="J670" t="str">
        <f>VLOOKUP(F670,[1]Feuil1!$F:$T,15,FALSE)</f>
        <v>Bon</v>
      </c>
    </row>
    <row r="671" spans="1:10" ht="15" outlineLevel="1" thickBot="1" x14ac:dyDescent="0.4">
      <c r="A671" s="4"/>
      <c r="B671" s="4"/>
      <c r="C671" s="4"/>
      <c r="D671" s="4"/>
      <c r="E671" s="4"/>
      <c r="F671" s="5" t="s">
        <v>895</v>
      </c>
      <c r="G671" s="5" t="s">
        <v>896</v>
      </c>
      <c r="H671" s="6" t="s">
        <v>47</v>
      </c>
      <c r="I671" s="5" t="s">
        <v>33</v>
      </c>
      <c r="J671" t="str">
        <f>VLOOKUP(F671,[1]Feuil1!$F:$T,15,FALSE)</f>
        <v>Bon</v>
      </c>
    </row>
    <row r="672" spans="1:10" ht="15" outlineLevel="1" thickBot="1" x14ac:dyDescent="0.4">
      <c r="A672" s="4"/>
      <c r="B672" s="4"/>
      <c r="C672" s="4"/>
      <c r="D672" s="4"/>
      <c r="E672" s="4"/>
      <c r="F672" s="5" t="s">
        <v>897</v>
      </c>
      <c r="G672" s="5" t="s">
        <v>898</v>
      </c>
      <c r="H672" s="6" t="s">
        <v>47</v>
      </c>
      <c r="I672" s="5" t="s">
        <v>33</v>
      </c>
      <c r="J672" t="str">
        <f>VLOOKUP(F672,[1]Feuil1!$F:$T,15,FALSE)</f>
        <v>Bon</v>
      </c>
    </row>
    <row r="673" spans="1:10" ht="15" outlineLevel="1" thickBot="1" x14ac:dyDescent="0.4">
      <c r="A673" s="4"/>
      <c r="B673" s="4"/>
      <c r="C673" s="4"/>
      <c r="D673" s="4"/>
      <c r="E673" s="4"/>
      <c r="F673" s="5" t="s">
        <v>899</v>
      </c>
      <c r="G673" s="5" t="s">
        <v>900</v>
      </c>
      <c r="H673" s="6" t="s">
        <v>47</v>
      </c>
      <c r="I673" s="5" t="s">
        <v>33</v>
      </c>
      <c r="J673" t="str">
        <f>VLOOKUP(F673,[1]Feuil1!$F:$T,15,FALSE)</f>
        <v>Bon</v>
      </c>
    </row>
    <row r="674" spans="1:10" ht="15" outlineLevel="1" thickBot="1" x14ac:dyDescent="0.4">
      <c r="A674" s="4"/>
      <c r="B674" s="4"/>
      <c r="C674" s="4"/>
      <c r="D674" s="4"/>
      <c r="E674" s="4"/>
      <c r="F674" s="5" t="s">
        <v>901</v>
      </c>
      <c r="G674" s="5" t="s">
        <v>902</v>
      </c>
      <c r="H674" s="6" t="s">
        <v>47</v>
      </c>
      <c r="I674" s="5" t="s">
        <v>33</v>
      </c>
      <c r="J674" t="str">
        <f>VLOOKUP(F674,[1]Feuil1!$F:$T,15,FALSE)</f>
        <v>Bon</v>
      </c>
    </row>
    <row r="675" spans="1:10" ht="15" outlineLevel="1" thickBot="1" x14ac:dyDescent="0.4">
      <c r="A675" s="4"/>
      <c r="B675" s="4"/>
      <c r="C675" s="4"/>
      <c r="D675" s="4"/>
      <c r="E675" s="4"/>
      <c r="F675" s="5" t="s">
        <v>903</v>
      </c>
      <c r="G675" s="5" t="s">
        <v>904</v>
      </c>
      <c r="H675" s="6" t="s">
        <v>47</v>
      </c>
      <c r="I675" s="5" t="s">
        <v>33</v>
      </c>
      <c r="J675" t="str">
        <f>VLOOKUP(F675,[1]Feuil1!$F:$T,15,FALSE)</f>
        <v>Bon</v>
      </c>
    </row>
    <row r="676" spans="1:10" ht="15" outlineLevel="1" thickBot="1" x14ac:dyDescent="0.4">
      <c r="A676" s="4"/>
      <c r="B676" s="4"/>
      <c r="C676" s="4"/>
      <c r="D676" s="4"/>
      <c r="E676" s="4"/>
      <c r="F676" s="5" t="s">
        <v>905</v>
      </c>
      <c r="G676" s="5" t="s">
        <v>906</v>
      </c>
      <c r="H676" s="6" t="s">
        <v>47</v>
      </c>
      <c r="I676" s="5" t="s">
        <v>33</v>
      </c>
      <c r="J676" t="str">
        <f>VLOOKUP(F676,[1]Feuil1!$F:$T,15,FALSE)</f>
        <v>Bon</v>
      </c>
    </row>
    <row r="677" spans="1:10" ht="15" thickBot="1" x14ac:dyDescent="0.4">
      <c r="A677" s="4"/>
      <c r="B677" s="4"/>
      <c r="C677" s="4"/>
      <c r="D677" s="4"/>
      <c r="E677" s="4"/>
      <c r="F677" s="5" t="s">
        <v>907</v>
      </c>
      <c r="G677" s="5" t="s">
        <v>908</v>
      </c>
      <c r="H677" s="6" t="s">
        <v>47</v>
      </c>
      <c r="I677" s="5" t="s">
        <v>33</v>
      </c>
      <c r="J677" t="str">
        <f>VLOOKUP(F677,[1]Feuil1!$F:$T,15,FALSE)</f>
        <v>Bon</v>
      </c>
    </row>
    <row r="678" spans="1:10" ht="15" outlineLevel="1" thickBot="1" x14ac:dyDescent="0.4">
      <c r="A678" s="5" t="s">
        <v>31</v>
      </c>
      <c r="B678" s="5" t="s">
        <v>32</v>
      </c>
      <c r="C678" s="5" t="s">
        <v>15</v>
      </c>
      <c r="D678" s="5" t="s">
        <v>16</v>
      </c>
      <c r="E678" s="5" t="s">
        <v>909</v>
      </c>
      <c r="F678" s="5"/>
      <c r="G678" s="5"/>
      <c r="H678" s="5"/>
      <c r="I678" s="5"/>
    </row>
    <row r="679" spans="1:10" ht="15" outlineLevel="1" thickBot="1" x14ac:dyDescent="0.4">
      <c r="A679" s="4"/>
      <c r="B679" s="4"/>
      <c r="C679" s="4"/>
      <c r="D679" s="4"/>
      <c r="E679" s="4"/>
      <c r="F679" s="5" t="s">
        <v>910</v>
      </c>
      <c r="G679" s="5" t="s">
        <v>911</v>
      </c>
      <c r="H679" s="6" t="s">
        <v>47</v>
      </c>
      <c r="I679" s="5" t="s">
        <v>33</v>
      </c>
    </row>
    <row r="680" spans="1:10" ht="15" outlineLevel="1" thickBot="1" x14ac:dyDescent="0.4">
      <c r="A680" s="4"/>
      <c r="B680" s="4"/>
      <c r="C680" s="4"/>
      <c r="D680" s="4"/>
      <c r="E680" s="4"/>
      <c r="F680" s="5" t="s">
        <v>912</v>
      </c>
      <c r="G680" s="5" t="s">
        <v>913</v>
      </c>
      <c r="H680" s="6" t="s">
        <v>47</v>
      </c>
      <c r="I680" s="5" t="s">
        <v>33</v>
      </c>
    </row>
    <row r="681" spans="1:10" outlineLevel="2" x14ac:dyDescent="0.35">
      <c r="A681" s="4"/>
      <c r="B681" s="4"/>
      <c r="C681" s="4"/>
      <c r="D681" s="4"/>
      <c r="E681" s="4"/>
      <c r="F681" s="5" t="s">
        <v>914</v>
      </c>
      <c r="G681" s="5" t="s">
        <v>915</v>
      </c>
      <c r="H681" s="6" t="s">
        <v>47</v>
      </c>
      <c r="I681" s="5" t="s">
        <v>33</v>
      </c>
    </row>
    <row r="682" spans="1:10" ht="15" outlineLevel="1" thickBot="1" x14ac:dyDescent="0.4">
      <c r="A682" s="4"/>
      <c r="B682" s="4"/>
      <c r="C682" s="4"/>
      <c r="D682" s="4"/>
      <c r="E682" s="4"/>
      <c r="F682" s="4"/>
      <c r="G682" s="4"/>
      <c r="H682" s="4"/>
      <c r="I682" s="4" t="s">
        <v>258</v>
      </c>
    </row>
    <row r="683" spans="1:10" ht="15" outlineLevel="1" thickBot="1" x14ac:dyDescent="0.4">
      <c r="A683" s="4"/>
      <c r="B683" s="4"/>
      <c r="C683" s="4"/>
      <c r="D683" s="4"/>
      <c r="E683" s="4"/>
      <c r="F683" s="5" t="s">
        <v>916</v>
      </c>
      <c r="G683" s="5" t="s">
        <v>62</v>
      </c>
      <c r="H683" s="6" t="s">
        <v>47</v>
      </c>
      <c r="I683" s="5" t="s">
        <v>33</v>
      </c>
    </row>
    <row r="684" spans="1:10" ht="15" outlineLevel="1" thickBot="1" x14ac:dyDescent="0.4">
      <c r="A684" s="4"/>
      <c r="B684" s="4"/>
      <c r="C684" s="4"/>
      <c r="D684" s="4"/>
      <c r="E684" s="4"/>
      <c r="F684" s="5" t="s">
        <v>917</v>
      </c>
      <c r="G684" s="5" t="s">
        <v>918</v>
      </c>
      <c r="H684" s="6" t="s">
        <v>47</v>
      </c>
      <c r="I684" s="5" t="s">
        <v>33</v>
      </c>
    </row>
    <row r="685" spans="1:10" ht="15" outlineLevel="1" thickBot="1" x14ac:dyDescent="0.4">
      <c r="A685" s="4"/>
      <c r="B685" s="4"/>
      <c r="C685" s="4"/>
      <c r="D685" s="4"/>
      <c r="E685" s="4"/>
      <c r="F685" s="5" t="s">
        <v>919</v>
      </c>
      <c r="G685" s="5" t="s">
        <v>920</v>
      </c>
      <c r="H685" s="6" t="s">
        <v>47</v>
      </c>
      <c r="I685" s="5" t="s">
        <v>33</v>
      </c>
    </row>
    <row r="686" spans="1:10" ht="15" outlineLevel="1" thickBot="1" x14ac:dyDescent="0.4">
      <c r="A686" s="4"/>
      <c r="B686" s="4"/>
      <c r="C686" s="4"/>
      <c r="D686" s="4"/>
      <c r="E686" s="4"/>
      <c r="F686" s="5" t="s">
        <v>921</v>
      </c>
      <c r="G686" s="5" t="s">
        <v>922</v>
      </c>
      <c r="H686" s="6" t="s">
        <v>47</v>
      </c>
      <c r="I686" s="5" t="s">
        <v>33</v>
      </c>
    </row>
    <row r="687" spans="1:10" ht="15" thickBot="1" x14ac:dyDescent="0.4">
      <c r="A687" s="4"/>
      <c r="B687" s="4"/>
      <c r="C687" s="4"/>
      <c r="D687" s="4"/>
      <c r="E687" s="4"/>
      <c r="F687" s="5" t="s">
        <v>923</v>
      </c>
      <c r="G687" s="5" t="s">
        <v>924</v>
      </c>
      <c r="H687" s="6" t="s">
        <v>47</v>
      </c>
      <c r="I687" s="5" t="s">
        <v>33</v>
      </c>
    </row>
    <row r="688" spans="1:10" ht="15" outlineLevel="1" thickBot="1" x14ac:dyDescent="0.4">
      <c r="A688" s="5" t="s">
        <v>31</v>
      </c>
      <c r="B688" s="5" t="s">
        <v>32</v>
      </c>
      <c r="C688" s="5" t="s">
        <v>15</v>
      </c>
      <c r="D688" s="5" t="s">
        <v>16</v>
      </c>
      <c r="E688" s="5" t="s">
        <v>925</v>
      </c>
      <c r="F688" s="5"/>
      <c r="G688" s="5"/>
      <c r="H688" s="5"/>
      <c r="I688" s="5"/>
    </row>
    <row r="689" spans="1:10" outlineLevel="2" x14ac:dyDescent="0.35">
      <c r="A689" s="4"/>
      <c r="B689" s="4"/>
      <c r="C689" s="4"/>
      <c r="D689" s="4"/>
      <c r="E689" s="4"/>
      <c r="F689" s="5" t="s">
        <v>926</v>
      </c>
      <c r="G689" s="5" t="s">
        <v>927</v>
      </c>
      <c r="H689" s="6" t="s">
        <v>37</v>
      </c>
      <c r="I689" s="5" t="s">
        <v>33</v>
      </c>
      <c r="J689" t="str">
        <f>VLOOKUP(F689,[1]Feuil1!$F:$T,15,FALSE)</f>
        <v>Bon</v>
      </c>
    </row>
    <row r="690" spans="1:10" ht="15" outlineLevel="1" thickBot="1" x14ac:dyDescent="0.4">
      <c r="A690" s="4"/>
      <c r="B690" s="4"/>
      <c r="C690" s="4"/>
      <c r="D690" s="4"/>
      <c r="E690" s="4"/>
      <c r="F690" s="4"/>
      <c r="G690" s="4"/>
      <c r="H690" s="4"/>
      <c r="I690" s="4" t="s">
        <v>928</v>
      </c>
    </row>
    <row r="691" spans="1:10" outlineLevel="2" x14ac:dyDescent="0.35">
      <c r="A691" s="4"/>
      <c r="B691" s="4"/>
      <c r="C691" s="4"/>
      <c r="D691" s="4"/>
      <c r="E691" s="4"/>
      <c r="F691" s="5" t="s">
        <v>929</v>
      </c>
      <c r="G691" s="5" t="s">
        <v>922</v>
      </c>
      <c r="H691" s="6" t="s">
        <v>37</v>
      </c>
      <c r="I691" s="5" t="s">
        <v>33</v>
      </c>
      <c r="J691" t="str">
        <f>VLOOKUP(F691,[1]Feuil1!$F:$T,15,FALSE)</f>
        <v>Bon</v>
      </c>
    </row>
    <row r="692" spans="1:10" ht="15" outlineLevel="1" thickBot="1" x14ac:dyDescent="0.4">
      <c r="A692" s="4"/>
      <c r="B692" s="4"/>
      <c r="C692" s="4"/>
      <c r="D692" s="4"/>
      <c r="E692" s="4"/>
      <c r="F692" s="4"/>
      <c r="G692" s="4"/>
      <c r="H692" s="4"/>
      <c r="I692" s="4" t="s">
        <v>930</v>
      </c>
    </row>
    <row r="693" spans="1:10" ht="15" outlineLevel="1" thickBot="1" x14ac:dyDescent="0.4">
      <c r="A693" s="4"/>
      <c r="B693" s="4"/>
      <c r="C693" s="4"/>
      <c r="D693" s="4"/>
      <c r="E693" s="4"/>
      <c r="F693" s="5" t="s">
        <v>931</v>
      </c>
      <c r="G693" s="5" t="s">
        <v>932</v>
      </c>
      <c r="H693" s="6" t="s">
        <v>47</v>
      </c>
      <c r="I693" s="5" t="s">
        <v>33</v>
      </c>
    </row>
    <row r="694" spans="1:10" ht="15" outlineLevel="1" thickBot="1" x14ac:dyDescent="0.4">
      <c r="A694" s="4"/>
      <c r="B694" s="4"/>
      <c r="C694" s="4"/>
      <c r="D694" s="4"/>
      <c r="E694" s="4"/>
      <c r="F694" s="5" t="s">
        <v>933</v>
      </c>
      <c r="G694" s="5" t="s">
        <v>177</v>
      </c>
      <c r="H694" s="6" t="s">
        <v>47</v>
      </c>
      <c r="I694" s="5" t="s">
        <v>33</v>
      </c>
      <c r="J694" t="str">
        <f>VLOOKUP(F694,[1]Feuil1!$F:$T,15,FALSE)</f>
        <v>Bon</v>
      </c>
    </row>
    <row r="695" spans="1:10" outlineLevel="2" x14ac:dyDescent="0.35">
      <c r="A695" s="4"/>
      <c r="B695" s="4"/>
      <c r="C695" s="4"/>
      <c r="D695" s="4"/>
      <c r="E695" s="4"/>
      <c r="F695" s="5" t="s">
        <v>934</v>
      </c>
      <c r="G695" s="5" t="s">
        <v>935</v>
      </c>
      <c r="H695" s="6" t="s">
        <v>47</v>
      </c>
      <c r="I695" s="5" t="s">
        <v>33</v>
      </c>
      <c r="J695" t="str">
        <f>VLOOKUP(F695,[1]Feuil1!$F:$T,15,FALSE)</f>
        <v>Bon</v>
      </c>
    </row>
    <row r="696" spans="1:10" ht="15" outlineLevel="1" thickBot="1" x14ac:dyDescent="0.4">
      <c r="A696" s="4"/>
      <c r="B696" s="4"/>
      <c r="C696" s="4"/>
      <c r="D696" s="4"/>
      <c r="E696" s="4"/>
      <c r="F696" s="4"/>
      <c r="G696" s="4"/>
      <c r="H696" s="4"/>
      <c r="I696" s="4" t="s">
        <v>339</v>
      </c>
    </row>
    <row r="697" spans="1:10" ht="15" outlineLevel="1" thickBot="1" x14ac:dyDescent="0.4">
      <c r="A697" s="4"/>
      <c r="B697" s="4"/>
      <c r="C697" s="4"/>
      <c r="D697" s="4"/>
      <c r="E697" s="4"/>
      <c r="F697" s="5" t="s">
        <v>936</v>
      </c>
      <c r="G697" s="5" t="s">
        <v>937</v>
      </c>
      <c r="H697" s="6" t="s">
        <v>47</v>
      </c>
      <c r="I697" s="5" t="s">
        <v>33</v>
      </c>
    </row>
    <row r="698" spans="1:10" ht="15" outlineLevel="1" thickBot="1" x14ac:dyDescent="0.4">
      <c r="A698" s="4"/>
      <c r="B698" s="4"/>
      <c r="C698" s="4"/>
      <c r="D698" s="4"/>
      <c r="E698" s="4"/>
      <c r="F698" s="5" t="s">
        <v>938</v>
      </c>
      <c r="G698" s="5" t="s">
        <v>939</v>
      </c>
      <c r="H698" s="6" t="s">
        <v>47</v>
      </c>
      <c r="I698" s="5" t="s">
        <v>33</v>
      </c>
    </row>
    <row r="699" spans="1:10" ht="15" outlineLevel="1" thickBot="1" x14ac:dyDescent="0.4">
      <c r="A699" s="4"/>
      <c r="B699" s="4"/>
      <c r="C699" s="4"/>
      <c r="D699" s="4"/>
      <c r="E699" s="4"/>
      <c r="F699" s="5" t="s">
        <v>940</v>
      </c>
      <c r="G699" s="5" t="s">
        <v>181</v>
      </c>
      <c r="H699" s="6" t="s">
        <v>47</v>
      </c>
      <c r="I699" s="5" t="s">
        <v>33</v>
      </c>
      <c r="J699" t="str">
        <f>VLOOKUP(F699,[1]Feuil1!$F:$T,15,FALSE)</f>
        <v>Bon</v>
      </c>
    </row>
    <row r="700" spans="1:10" ht="15" outlineLevel="1" thickBot="1" x14ac:dyDescent="0.4">
      <c r="A700" s="4"/>
      <c r="B700" s="4"/>
      <c r="C700" s="4"/>
      <c r="D700" s="4"/>
      <c r="E700" s="4"/>
      <c r="F700" s="5" t="s">
        <v>941</v>
      </c>
      <c r="G700" s="5" t="s">
        <v>775</v>
      </c>
      <c r="H700" s="6" t="s">
        <v>47</v>
      </c>
      <c r="I700" s="5" t="s">
        <v>33</v>
      </c>
    </row>
    <row r="701" spans="1:10" outlineLevel="2" x14ac:dyDescent="0.35">
      <c r="A701" s="4"/>
      <c r="B701" s="4"/>
      <c r="C701" s="4"/>
      <c r="D701" s="4"/>
      <c r="E701" s="4"/>
      <c r="F701" s="5" t="s">
        <v>942</v>
      </c>
      <c r="G701" s="5" t="s">
        <v>943</v>
      </c>
      <c r="H701" s="6" t="s">
        <v>47</v>
      </c>
      <c r="I701" s="5" t="s">
        <v>33</v>
      </c>
      <c r="J701" t="str">
        <f>VLOOKUP(F701,[1]Feuil1!$F:$T,15,FALSE)</f>
        <v>Bon</v>
      </c>
    </row>
    <row r="702" spans="1:10" ht="15" thickBot="1" x14ac:dyDescent="0.4">
      <c r="A702" s="4"/>
      <c r="B702" s="4"/>
      <c r="C702" s="4"/>
      <c r="D702" s="4"/>
      <c r="E702" s="4"/>
      <c r="F702" s="4"/>
      <c r="G702" s="4"/>
      <c r="H702" s="4"/>
      <c r="I702" s="4" t="s">
        <v>339</v>
      </c>
    </row>
    <row r="703" spans="1:10" ht="15" outlineLevel="1" thickBot="1" x14ac:dyDescent="0.4">
      <c r="A703" s="5" t="s">
        <v>31</v>
      </c>
      <c r="B703" s="5" t="s">
        <v>32</v>
      </c>
      <c r="C703" s="5" t="s">
        <v>15</v>
      </c>
      <c r="D703" s="5" t="s">
        <v>16</v>
      </c>
      <c r="E703" s="5" t="s">
        <v>944</v>
      </c>
      <c r="F703" s="5"/>
      <c r="G703" s="5"/>
      <c r="H703" s="5"/>
      <c r="I703" s="5"/>
    </row>
    <row r="704" spans="1:10" ht="15" outlineLevel="1" thickBot="1" x14ac:dyDescent="0.4">
      <c r="A704" s="4"/>
      <c r="B704" s="4"/>
      <c r="C704" s="4"/>
      <c r="D704" s="4"/>
      <c r="E704" s="4"/>
      <c r="F704" s="5" t="s">
        <v>945</v>
      </c>
      <c r="G704" s="5" t="s">
        <v>620</v>
      </c>
      <c r="H704" s="6" t="s">
        <v>47</v>
      </c>
      <c r="I704" s="5" t="s">
        <v>33</v>
      </c>
    </row>
    <row r="705" spans="1:10" ht="15" thickBot="1" x14ac:dyDescent="0.4">
      <c r="A705" s="4"/>
      <c r="B705" s="4"/>
      <c r="C705" s="4"/>
      <c r="D705" s="4"/>
      <c r="E705" s="4"/>
      <c r="F705" s="5" t="s">
        <v>946</v>
      </c>
      <c r="G705" s="5" t="s">
        <v>620</v>
      </c>
      <c r="H705" s="6" t="s">
        <v>47</v>
      </c>
      <c r="I705" s="5" t="s">
        <v>33</v>
      </c>
    </row>
    <row r="706" spans="1:10" ht="15" outlineLevel="1" thickBot="1" x14ac:dyDescent="0.4">
      <c r="A706" s="5" t="s">
        <v>31</v>
      </c>
      <c r="B706" s="5" t="s">
        <v>32</v>
      </c>
      <c r="C706" s="5" t="s">
        <v>15</v>
      </c>
      <c r="D706" s="5" t="s">
        <v>16</v>
      </c>
      <c r="E706" s="5" t="s">
        <v>947</v>
      </c>
      <c r="F706" s="5"/>
      <c r="G706" s="5"/>
      <c r="H706" s="5"/>
      <c r="I706" s="5"/>
    </row>
    <row r="707" spans="1:10" outlineLevel="2" x14ac:dyDescent="0.35">
      <c r="A707" s="4"/>
      <c r="B707" s="4"/>
      <c r="C707" s="4"/>
      <c r="D707" s="4"/>
      <c r="E707" s="4"/>
      <c r="F707" s="5" t="s">
        <v>948</v>
      </c>
      <c r="G707" s="5" t="s">
        <v>949</v>
      </c>
      <c r="H707" s="6" t="s">
        <v>37</v>
      </c>
      <c r="I707" s="5" t="s">
        <v>950</v>
      </c>
      <c r="J707" t="str">
        <f>VLOOKUP(F707,[1]Feuil1!$F:$T,15,FALSE)</f>
        <v>Bon</v>
      </c>
    </row>
    <row r="708" spans="1:10" outlineLevel="2" x14ac:dyDescent="0.35">
      <c r="A708" s="4"/>
      <c r="B708" s="4"/>
      <c r="C708" s="4"/>
      <c r="D708" s="4"/>
      <c r="E708" s="4"/>
      <c r="F708" s="4"/>
      <c r="G708" s="4"/>
      <c r="H708" s="4"/>
      <c r="I708" s="4" t="s">
        <v>951</v>
      </c>
    </row>
    <row r="709" spans="1:10" outlineLevel="2" x14ac:dyDescent="0.35">
      <c r="A709" s="4"/>
      <c r="B709" s="4"/>
      <c r="C709" s="4"/>
      <c r="D709" s="4"/>
      <c r="E709" s="4"/>
      <c r="F709" s="4"/>
      <c r="G709" s="4"/>
      <c r="H709" s="4"/>
      <c r="I709" s="4" t="s">
        <v>952</v>
      </c>
    </row>
    <row r="710" spans="1:10" outlineLevel="2" x14ac:dyDescent="0.35">
      <c r="A710" s="4"/>
      <c r="B710" s="4"/>
      <c r="C710" s="4"/>
      <c r="D710" s="4"/>
      <c r="E710" s="4"/>
      <c r="F710" s="4"/>
      <c r="G710" s="4"/>
      <c r="H710" s="4"/>
      <c r="I710" s="4" t="s">
        <v>953</v>
      </c>
    </row>
    <row r="711" spans="1:10" ht="15" thickBot="1" x14ac:dyDescent="0.4">
      <c r="A711" s="4"/>
      <c r="B711" s="4"/>
      <c r="C711" s="4"/>
      <c r="D711" s="4"/>
      <c r="E711" s="4"/>
      <c r="F711" s="4"/>
      <c r="G711" s="4"/>
      <c r="H711" s="4"/>
      <c r="I711" s="4" t="s">
        <v>39</v>
      </c>
    </row>
    <row r="712" spans="1:10" ht="15" outlineLevel="1" thickBot="1" x14ac:dyDescent="0.4">
      <c r="A712" s="5" t="s">
        <v>31</v>
      </c>
      <c r="B712" s="5" t="s">
        <v>32</v>
      </c>
      <c r="C712" s="5" t="s">
        <v>15</v>
      </c>
      <c r="D712" s="5" t="s">
        <v>16</v>
      </c>
      <c r="E712" s="5" t="s">
        <v>954</v>
      </c>
      <c r="F712" s="5"/>
      <c r="G712" s="5"/>
      <c r="H712" s="5"/>
      <c r="I712" s="5"/>
    </row>
    <row r="713" spans="1:10" outlineLevel="2" x14ac:dyDescent="0.35">
      <c r="A713" s="4"/>
      <c r="B713" s="4"/>
      <c r="C713" s="4"/>
      <c r="D713" s="4"/>
      <c r="E713" s="4"/>
      <c r="F713" s="5" t="s">
        <v>955</v>
      </c>
      <c r="G713" s="5" t="s">
        <v>956</v>
      </c>
      <c r="H713" s="5"/>
      <c r="I713" s="5" t="s">
        <v>33</v>
      </c>
    </row>
    <row r="714" spans="1:10" outlineLevel="2" x14ac:dyDescent="0.35">
      <c r="A714" s="4"/>
      <c r="B714" s="4"/>
      <c r="C714" s="4"/>
      <c r="D714" s="4"/>
      <c r="E714" s="4"/>
      <c r="F714" s="4"/>
      <c r="G714" s="4"/>
      <c r="H714" s="4"/>
      <c r="I714" s="4" t="s">
        <v>41</v>
      </c>
    </row>
    <row r="715" spans="1:10" outlineLevel="2" x14ac:dyDescent="0.35">
      <c r="A715" s="4"/>
      <c r="B715" s="4"/>
      <c r="C715" s="4"/>
      <c r="D715" s="4"/>
      <c r="E715" s="4"/>
      <c r="F715" s="4"/>
      <c r="G715" s="4"/>
      <c r="H715" s="4"/>
      <c r="I715" s="4" t="s">
        <v>42</v>
      </c>
    </row>
    <row r="716" spans="1:10" outlineLevel="2" x14ac:dyDescent="0.35">
      <c r="A716" s="4"/>
      <c r="B716" s="4"/>
      <c r="C716" s="4"/>
      <c r="D716" s="4"/>
      <c r="E716" s="4"/>
      <c r="F716" s="4"/>
      <c r="G716" s="4"/>
      <c r="H716" s="4"/>
      <c r="I716" s="4" t="s">
        <v>43</v>
      </c>
    </row>
    <row r="717" spans="1:10" ht="15" thickBot="1" x14ac:dyDescent="0.4">
      <c r="A717" s="4"/>
      <c r="B717" s="4"/>
      <c r="C717" s="4"/>
      <c r="D717" s="4"/>
      <c r="E717" s="4"/>
      <c r="F717" s="4"/>
      <c r="G717" s="4"/>
      <c r="H717" s="4"/>
      <c r="I717" s="4" t="s">
        <v>957</v>
      </c>
    </row>
    <row r="718" spans="1:10" ht="15" outlineLevel="1" thickBot="1" x14ac:dyDescent="0.4">
      <c r="A718" s="5" t="s">
        <v>31</v>
      </c>
      <c r="B718" s="5" t="s">
        <v>32</v>
      </c>
      <c r="C718" s="5" t="s">
        <v>15</v>
      </c>
      <c r="D718" s="5" t="s">
        <v>16</v>
      </c>
      <c r="E718" s="5" t="s">
        <v>958</v>
      </c>
      <c r="F718" s="5"/>
      <c r="G718" s="5"/>
      <c r="H718" s="5"/>
      <c r="I718" s="5"/>
    </row>
    <row r="719" spans="1:10" ht="15" outlineLevel="1" thickBot="1" x14ac:dyDescent="0.4">
      <c r="A719" s="4"/>
      <c r="B719" s="4"/>
      <c r="C719" s="4"/>
      <c r="D719" s="4"/>
      <c r="E719" s="4"/>
      <c r="F719" s="5" t="s">
        <v>959</v>
      </c>
      <c r="G719" s="5" t="s">
        <v>960</v>
      </c>
      <c r="H719" s="6" t="s">
        <v>47</v>
      </c>
      <c r="I719" s="5" t="s">
        <v>33</v>
      </c>
      <c r="J719" t="str">
        <f>VLOOKUP(F719,[1]Feuil1!$F:$T,15,FALSE)</f>
        <v>Bon</v>
      </c>
    </row>
    <row r="720" spans="1:10" ht="15" outlineLevel="1" thickBot="1" x14ac:dyDescent="0.4">
      <c r="A720" s="4"/>
      <c r="B720" s="4"/>
      <c r="C720" s="4"/>
      <c r="D720" s="4"/>
      <c r="E720" s="4"/>
      <c r="F720" s="5" t="s">
        <v>961</v>
      </c>
      <c r="G720" s="5" t="s">
        <v>36</v>
      </c>
      <c r="H720" s="6" t="s">
        <v>47</v>
      </c>
      <c r="I720" s="5" t="s">
        <v>33</v>
      </c>
      <c r="J720" t="str">
        <f>VLOOKUP(F720,[1]Feuil1!$F:$T,15,FALSE)</f>
        <v>Bon</v>
      </c>
    </row>
    <row r="721" spans="1:10" ht="15" outlineLevel="1" thickBot="1" x14ac:dyDescent="0.4">
      <c r="A721" s="4"/>
      <c r="B721" s="4"/>
      <c r="C721" s="4"/>
      <c r="D721" s="4"/>
      <c r="E721" s="4"/>
      <c r="F721" s="5" t="s">
        <v>962</v>
      </c>
      <c r="G721" s="5" t="s">
        <v>35</v>
      </c>
      <c r="H721" s="6" t="s">
        <v>47</v>
      </c>
      <c r="I721" s="5" t="s">
        <v>33</v>
      </c>
      <c r="J721" t="str">
        <f>VLOOKUP(F721,[1]Feuil1!$F:$T,15,FALSE)</f>
        <v>Bon</v>
      </c>
    </row>
    <row r="722" spans="1:10" ht="15" thickBot="1" x14ac:dyDescent="0.4">
      <c r="A722" s="4"/>
      <c r="B722" s="4"/>
      <c r="C722" s="4"/>
      <c r="D722" s="4"/>
      <c r="E722" s="4"/>
      <c r="F722" s="5" t="s">
        <v>963</v>
      </c>
      <c r="G722" s="5" t="s">
        <v>34</v>
      </c>
      <c r="H722" s="6" t="s">
        <v>47</v>
      </c>
      <c r="I722" s="5" t="s">
        <v>33</v>
      </c>
      <c r="J722" t="str">
        <f>VLOOKUP(F722,[1]Feuil1!$F:$T,15,FALSE)</f>
        <v>Bon</v>
      </c>
    </row>
    <row r="723" spans="1:10" ht="15" outlineLevel="1" thickBot="1" x14ac:dyDescent="0.4">
      <c r="A723" s="5" t="s">
        <v>31</v>
      </c>
      <c r="B723" s="5" t="s">
        <v>32</v>
      </c>
      <c r="C723" s="5" t="s">
        <v>15</v>
      </c>
      <c r="D723" s="5" t="s">
        <v>16</v>
      </c>
      <c r="E723" s="5" t="s">
        <v>964</v>
      </c>
      <c r="F723" s="5"/>
      <c r="G723" s="5"/>
      <c r="H723" s="5"/>
      <c r="I723" s="5"/>
    </row>
    <row r="724" spans="1:10" outlineLevel="2" x14ac:dyDescent="0.35">
      <c r="A724" s="4"/>
      <c r="B724" s="4"/>
      <c r="C724" s="4"/>
      <c r="D724" s="4"/>
      <c r="E724" s="4"/>
      <c r="F724" s="5" t="s">
        <v>965</v>
      </c>
      <c r="G724" s="5" t="s">
        <v>966</v>
      </c>
      <c r="H724" s="5"/>
      <c r="I724" s="5" t="s">
        <v>33</v>
      </c>
    </row>
    <row r="725" spans="1:10" outlineLevel="2" x14ac:dyDescent="0.35">
      <c r="A725" s="4"/>
      <c r="B725" s="4"/>
      <c r="C725" s="4"/>
      <c r="D725" s="4"/>
      <c r="E725" s="4"/>
      <c r="F725" s="4"/>
      <c r="G725" s="4"/>
      <c r="H725" s="4"/>
      <c r="I725" s="4" t="s">
        <v>967</v>
      </c>
    </row>
    <row r="726" spans="1:10" ht="15" thickBot="1" x14ac:dyDescent="0.4">
      <c r="A726" s="4"/>
      <c r="B726" s="4"/>
      <c r="C726" s="4"/>
      <c r="D726" s="4"/>
      <c r="E726" s="4"/>
      <c r="F726" s="4"/>
      <c r="G726" s="4"/>
      <c r="H726" s="4"/>
      <c r="I726" s="4" t="s">
        <v>968</v>
      </c>
    </row>
    <row r="727" spans="1:10" ht="15" outlineLevel="1" thickBot="1" x14ac:dyDescent="0.4">
      <c r="A727" s="5" t="s">
        <v>31</v>
      </c>
      <c r="B727" s="5" t="s">
        <v>32</v>
      </c>
      <c r="C727" s="5" t="s">
        <v>15</v>
      </c>
      <c r="D727" s="5" t="s">
        <v>16</v>
      </c>
      <c r="E727" s="5" t="s">
        <v>969</v>
      </c>
      <c r="F727" s="5"/>
      <c r="G727" s="5"/>
      <c r="H727" s="5"/>
      <c r="I727" s="5"/>
    </row>
    <row r="728" spans="1:10" ht="15" thickBot="1" x14ac:dyDescent="0.4">
      <c r="A728" s="4"/>
      <c r="B728" s="4"/>
      <c r="C728" s="4"/>
      <c r="D728" s="4"/>
      <c r="E728" s="4"/>
      <c r="F728" s="5" t="s">
        <v>970</v>
      </c>
      <c r="G728" s="5" t="s">
        <v>971</v>
      </c>
      <c r="H728" s="6" t="s">
        <v>118</v>
      </c>
      <c r="I728" s="5" t="s">
        <v>33</v>
      </c>
      <c r="J728" t="str">
        <f>VLOOKUP(F728,[1]Feuil1!$F:$T,15,FALSE)</f>
        <v>Bon</v>
      </c>
    </row>
    <row r="729" spans="1:10" ht="15" outlineLevel="1" thickBot="1" x14ac:dyDescent="0.4">
      <c r="A729" s="5" t="s">
        <v>31</v>
      </c>
      <c r="B729" s="5" t="s">
        <v>32</v>
      </c>
      <c r="C729" s="5" t="s">
        <v>15</v>
      </c>
      <c r="D729" s="5" t="s">
        <v>16</v>
      </c>
      <c r="E729" s="5" t="s">
        <v>972</v>
      </c>
      <c r="F729" s="5"/>
      <c r="G729" s="5"/>
      <c r="H729" s="5"/>
      <c r="I729" s="5"/>
    </row>
    <row r="730" spans="1:10" ht="15" outlineLevel="1" thickBot="1" x14ac:dyDescent="0.4">
      <c r="A730" s="4"/>
      <c r="B730" s="4"/>
      <c r="C730" s="4"/>
      <c r="D730" s="4"/>
      <c r="E730" s="4"/>
      <c r="F730" s="5" t="s">
        <v>973</v>
      </c>
      <c r="G730" s="5" t="s">
        <v>974</v>
      </c>
      <c r="H730" s="6" t="s">
        <v>72</v>
      </c>
      <c r="I730" s="5" t="s">
        <v>33</v>
      </c>
      <c r="J730" t="str">
        <f>VLOOKUP(F730,[1]Feuil1!$F:$T,15,FALSE)</f>
        <v>Bon</v>
      </c>
    </row>
    <row r="731" spans="1:10" ht="15" thickBot="1" x14ac:dyDescent="0.4">
      <c r="A731" s="4"/>
      <c r="B731" s="4"/>
      <c r="C731" s="4"/>
      <c r="D731" s="4"/>
      <c r="E731" s="4"/>
      <c r="F731" s="5" t="s">
        <v>975</v>
      </c>
      <c r="G731" s="5" t="s">
        <v>976</v>
      </c>
      <c r="H731" s="6" t="s">
        <v>47</v>
      </c>
      <c r="I731" s="5" t="s">
        <v>33</v>
      </c>
      <c r="J731" t="str">
        <f>VLOOKUP(F731,[1]Feuil1!$F:$T,15,FALSE)</f>
        <v>Moyen</v>
      </c>
    </row>
    <row r="732" spans="1:10" ht="15" outlineLevel="1" thickBot="1" x14ac:dyDescent="0.4">
      <c r="A732" s="5" t="s">
        <v>31</v>
      </c>
      <c r="B732" s="5" t="s">
        <v>32</v>
      </c>
      <c r="C732" s="5" t="s">
        <v>15</v>
      </c>
      <c r="D732" s="5" t="s">
        <v>16</v>
      </c>
      <c r="E732" s="5" t="s">
        <v>977</v>
      </c>
      <c r="F732" s="5"/>
      <c r="G732" s="5"/>
      <c r="H732" s="5"/>
      <c r="I732" s="5"/>
    </row>
    <row r="733" spans="1:10" ht="15" outlineLevel="1" thickBot="1" x14ac:dyDescent="0.4">
      <c r="A733" s="4"/>
      <c r="B733" s="4"/>
      <c r="C733" s="4"/>
      <c r="D733" s="4"/>
      <c r="E733" s="4"/>
      <c r="F733" s="5" t="s">
        <v>978</v>
      </c>
      <c r="G733" s="5" t="s">
        <v>979</v>
      </c>
      <c r="H733" s="6" t="s">
        <v>47</v>
      </c>
      <c r="I733" s="5" t="s">
        <v>33</v>
      </c>
      <c r="J733" t="str">
        <f>VLOOKUP(F733,[1]Feuil1!$F:$T,15,FALSE)</f>
        <v>Moyen</v>
      </c>
    </row>
    <row r="734" spans="1:10" ht="15" outlineLevel="1" thickBot="1" x14ac:dyDescent="0.4">
      <c r="A734" s="4"/>
      <c r="B734" s="4"/>
      <c r="C734" s="4"/>
      <c r="D734" s="4"/>
      <c r="E734" s="4"/>
      <c r="F734" s="5" t="s">
        <v>980</v>
      </c>
      <c r="G734" s="5" t="s">
        <v>981</v>
      </c>
      <c r="H734" s="6" t="s">
        <v>47</v>
      </c>
      <c r="I734" s="5" t="s">
        <v>33</v>
      </c>
      <c r="J734" t="str">
        <f>VLOOKUP(F734,[1]Feuil1!$F:$T,15,FALSE)</f>
        <v>Moyen</v>
      </c>
    </row>
    <row r="735" spans="1:10" ht="15" thickBot="1" x14ac:dyDescent="0.4">
      <c r="A735" s="4"/>
      <c r="B735" s="4"/>
      <c r="C735" s="4"/>
      <c r="D735" s="4"/>
      <c r="E735" s="4"/>
      <c r="F735" s="5" t="s">
        <v>982</v>
      </c>
      <c r="G735" s="5" t="s">
        <v>983</v>
      </c>
      <c r="H735" s="6" t="s">
        <v>47</v>
      </c>
      <c r="I735" s="5" t="s">
        <v>33</v>
      </c>
      <c r="J735" t="str">
        <f>VLOOKUP(F735,[1]Feuil1!$F:$T,15,FALSE)</f>
        <v>Moyen</v>
      </c>
    </row>
    <row r="736" spans="1:10" ht="15" outlineLevel="1" thickBot="1" x14ac:dyDescent="0.4">
      <c r="A736" s="5" t="s">
        <v>31</v>
      </c>
      <c r="B736" s="5" t="s">
        <v>32</v>
      </c>
      <c r="C736" s="5" t="s">
        <v>15</v>
      </c>
      <c r="D736" s="5" t="s">
        <v>16</v>
      </c>
      <c r="E736" s="5" t="s">
        <v>984</v>
      </c>
      <c r="F736" s="5"/>
      <c r="G736" s="5"/>
      <c r="H736" s="5"/>
      <c r="I736" s="5"/>
    </row>
    <row r="737" spans="1:10" ht="15" outlineLevel="1" thickBot="1" x14ac:dyDescent="0.4">
      <c r="A737" s="4"/>
      <c r="B737" s="4"/>
      <c r="C737" s="4"/>
      <c r="D737" s="4"/>
      <c r="E737" s="4"/>
      <c r="F737" s="5" t="s">
        <v>985</v>
      </c>
      <c r="G737" s="5" t="s">
        <v>986</v>
      </c>
      <c r="H737" s="6" t="s">
        <v>61</v>
      </c>
      <c r="I737" s="5" t="s">
        <v>33</v>
      </c>
      <c r="J737" t="str">
        <f>VLOOKUP(F737,[1]Feuil1!$F:$T,15,FALSE)</f>
        <v>Bon</v>
      </c>
    </row>
    <row r="738" spans="1:10" outlineLevel="2" x14ac:dyDescent="0.35">
      <c r="A738" s="4"/>
      <c r="B738" s="4"/>
      <c r="C738" s="4"/>
      <c r="D738" s="4"/>
      <c r="E738" s="4"/>
      <c r="F738" s="5" t="s">
        <v>987</v>
      </c>
      <c r="G738" s="5" t="s">
        <v>988</v>
      </c>
      <c r="H738" s="6" t="s">
        <v>68</v>
      </c>
      <c r="I738" s="5" t="s">
        <v>33</v>
      </c>
      <c r="J738" t="str">
        <f>VLOOKUP(F738,[1]Feuil1!$F:$T,15,FALSE)</f>
        <v>Bon</v>
      </c>
    </row>
    <row r="739" spans="1:10" ht="15" outlineLevel="1" thickBot="1" x14ac:dyDescent="0.4">
      <c r="A739" s="4"/>
      <c r="B739" s="4"/>
      <c r="C739" s="4"/>
      <c r="D739" s="4"/>
      <c r="E739" s="4"/>
      <c r="F739" s="4"/>
      <c r="G739" s="4"/>
      <c r="H739" s="4"/>
      <c r="I739" s="4" t="s">
        <v>989</v>
      </c>
    </row>
    <row r="740" spans="1:10" outlineLevel="2" x14ac:dyDescent="0.35">
      <c r="A740" s="4"/>
      <c r="B740" s="4"/>
      <c r="C740" s="4"/>
      <c r="D740" s="4"/>
      <c r="E740" s="4"/>
      <c r="F740" s="5" t="s">
        <v>990</v>
      </c>
      <c r="G740" s="5" t="s">
        <v>991</v>
      </c>
      <c r="H740" s="6" t="s">
        <v>47</v>
      </c>
      <c r="I740" s="5" t="s">
        <v>33</v>
      </c>
      <c r="J740" t="str">
        <f>VLOOKUP(F740,[1]Feuil1!$F:$T,15,FALSE)</f>
        <v>Bon</v>
      </c>
    </row>
    <row r="741" spans="1:10" ht="15" outlineLevel="1" thickBot="1" x14ac:dyDescent="0.4">
      <c r="A741" s="4"/>
      <c r="B741" s="4"/>
      <c r="C741" s="4"/>
      <c r="D741" s="4"/>
      <c r="E741" s="4"/>
      <c r="F741" s="4"/>
      <c r="G741" s="4"/>
      <c r="H741" s="4"/>
      <c r="I741" s="4" t="s">
        <v>992</v>
      </c>
    </row>
    <row r="742" spans="1:10" ht="15" outlineLevel="1" thickBot="1" x14ac:dyDescent="0.4">
      <c r="A742" s="4"/>
      <c r="B742" s="4"/>
      <c r="C742" s="4"/>
      <c r="D742" s="4"/>
      <c r="E742" s="4"/>
      <c r="F742" s="5" t="s">
        <v>993</v>
      </c>
      <c r="G742" s="5" t="s">
        <v>994</v>
      </c>
      <c r="H742" s="6" t="s">
        <v>47</v>
      </c>
      <c r="I742" s="5" t="s">
        <v>33</v>
      </c>
      <c r="J742" t="str">
        <f>VLOOKUP(F742,[1]Feuil1!$F:$T,15,FALSE)</f>
        <v>Bon</v>
      </c>
    </row>
    <row r="743" spans="1:10" ht="15" outlineLevel="1" thickBot="1" x14ac:dyDescent="0.4">
      <c r="A743" s="4"/>
      <c r="B743" s="4"/>
      <c r="C743" s="4"/>
      <c r="D743" s="4"/>
      <c r="E743" s="4"/>
      <c r="F743" s="5" t="s">
        <v>995</v>
      </c>
      <c r="G743" s="5" t="s">
        <v>996</v>
      </c>
      <c r="H743" s="6" t="s">
        <v>47</v>
      </c>
      <c r="I743" s="5" t="s">
        <v>33</v>
      </c>
      <c r="J743" t="str">
        <f>VLOOKUP(F743,[1]Feuil1!$F:$T,15,FALSE)</f>
        <v>Bon</v>
      </c>
    </row>
    <row r="744" spans="1:10" outlineLevel="2" x14ac:dyDescent="0.35">
      <c r="A744" s="4"/>
      <c r="B744" s="4"/>
      <c r="C744" s="4"/>
      <c r="D744" s="4"/>
      <c r="E744" s="4"/>
      <c r="F744" s="5" t="s">
        <v>997</v>
      </c>
      <c r="G744" s="5" t="s">
        <v>998</v>
      </c>
      <c r="H744" s="6" t="s">
        <v>47</v>
      </c>
      <c r="I744" s="5" t="s">
        <v>33</v>
      </c>
      <c r="J744" t="str">
        <f>VLOOKUP(F744,[1]Feuil1!$F:$T,15,FALSE)</f>
        <v>Bon</v>
      </c>
    </row>
    <row r="745" spans="1:10" ht="15" outlineLevel="1" thickBot="1" x14ac:dyDescent="0.4">
      <c r="A745" s="4"/>
      <c r="B745" s="4"/>
      <c r="C745" s="4"/>
      <c r="D745" s="4"/>
      <c r="E745" s="4"/>
      <c r="F745" s="4"/>
      <c r="G745" s="4"/>
      <c r="H745" s="4"/>
      <c r="I745" s="4" t="s">
        <v>999</v>
      </c>
    </row>
    <row r="746" spans="1:10" outlineLevel="2" x14ac:dyDescent="0.35">
      <c r="A746" s="4"/>
      <c r="B746" s="4"/>
      <c r="C746" s="4"/>
      <c r="D746" s="4"/>
      <c r="E746" s="4"/>
      <c r="F746" s="5" t="s">
        <v>1000</v>
      </c>
      <c r="G746" s="5" t="s">
        <v>1001</v>
      </c>
      <c r="H746" s="6" t="s">
        <v>47</v>
      </c>
      <c r="I746" s="5" t="s">
        <v>33</v>
      </c>
      <c r="J746" t="str">
        <f>VLOOKUP(F746,[1]Feuil1!$F:$T,15,FALSE)</f>
        <v>Bon</v>
      </c>
    </row>
    <row r="747" spans="1:10" ht="15" outlineLevel="1" thickBot="1" x14ac:dyDescent="0.4">
      <c r="A747" s="4"/>
      <c r="B747" s="4"/>
      <c r="C747" s="4"/>
      <c r="D747" s="4"/>
      <c r="E747" s="4"/>
      <c r="F747" s="4"/>
      <c r="G747" s="4"/>
      <c r="H747" s="4"/>
      <c r="I747" s="4" t="s">
        <v>999</v>
      </c>
    </row>
    <row r="748" spans="1:10" ht="15" outlineLevel="1" thickBot="1" x14ac:dyDescent="0.4">
      <c r="A748" s="4"/>
      <c r="B748" s="4"/>
      <c r="C748" s="4"/>
      <c r="D748" s="4"/>
      <c r="E748" s="4"/>
      <c r="F748" s="5" t="s">
        <v>1002</v>
      </c>
      <c r="G748" s="5" t="s">
        <v>1003</v>
      </c>
      <c r="H748" s="6" t="s">
        <v>47</v>
      </c>
      <c r="I748" s="5" t="s">
        <v>33</v>
      </c>
      <c r="J748" t="str">
        <f>VLOOKUP(F748,[1]Feuil1!$F:$T,15,FALSE)</f>
        <v>Bon</v>
      </c>
    </row>
    <row r="749" spans="1:10" ht="15" outlineLevel="1" thickBot="1" x14ac:dyDescent="0.4">
      <c r="A749" s="4"/>
      <c r="B749" s="4"/>
      <c r="C749" s="4"/>
      <c r="D749" s="4"/>
      <c r="E749" s="4"/>
      <c r="F749" s="5" t="s">
        <v>1004</v>
      </c>
      <c r="G749" s="5" t="s">
        <v>1005</v>
      </c>
      <c r="H749" s="6" t="s">
        <v>47</v>
      </c>
      <c r="I749" s="5" t="s">
        <v>33</v>
      </c>
      <c r="J749" t="str">
        <f>VLOOKUP(F749,[1]Feuil1!$F:$T,15,FALSE)</f>
        <v>Bon</v>
      </c>
    </row>
    <row r="750" spans="1:10" ht="15" outlineLevel="1" thickBot="1" x14ac:dyDescent="0.4">
      <c r="A750" s="4"/>
      <c r="B750" s="4"/>
      <c r="C750" s="4"/>
      <c r="D750" s="4"/>
      <c r="E750" s="4"/>
      <c r="F750" s="5" t="s">
        <v>1006</v>
      </c>
      <c r="G750" s="5" t="s">
        <v>1007</v>
      </c>
      <c r="H750" s="6" t="s">
        <v>47</v>
      </c>
      <c r="I750" s="5" t="s">
        <v>33</v>
      </c>
      <c r="J750" t="str">
        <f>VLOOKUP(F750,[1]Feuil1!$F:$T,15,FALSE)</f>
        <v>Bon</v>
      </c>
    </row>
    <row r="751" spans="1:10" ht="15" outlineLevel="1" thickBot="1" x14ac:dyDescent="0.4">
      <c r="A751" s="4"/>
      <c r="B751" s="4"/>
      <c r="C751" s="4"/>
      <c r="D751" s="4"/>
      <c r="E751" s="4"/>
      <c r="F751" s="5" t="s">
        <v>1008</v>
      </c>
      <c r="G751" s="5" t="s">
        <v>1009</v>
      </c>
      <c r="H751" s="6" t="s">
        <v>47</v>
      </c>
      <c r="I751" s="5" t="s">
        <v>33</v>
      </c>
      <c r="J751" t="str">
        <f>VLOOKUP(F751,[1]Feuil1!$F:$T,15,FALSE)</f>
        <v>Bon</v>
      </c>
    </row>
    <row r="752" spans="1:10" ht="15" outlineLevel="1" thickBot="1" x14ac:dyDescent="0.4">
      <c r="A752" s="4"/>
      <c r="B752" s="4"/>
      <c r="C752" s="4"/>
      <c r="D752" s="4"/>
      <c r="E752" s="4"/>
      <c r="F752" s="5" t="s">
        <v>1010</v>
      </c>
      <c r="G752" s="5" t="s">
        <v>1011</v>
      </c>
      <c r="H752" s="6" t="s">
        <v>47</v>
      </c>
      <c r="I752" s="5" t="s">
        <v>33</v>
      </c>
      <c r="J752" t="str">
        <f>VLOOKUP(F752,[1]Feuil1!$F:$T,15,FALSE)</f>
        <v>Bon</v>
      </c>
    </row>
    <row r="753" spans="1:10" ht="15" outlineLevel="1" thickBot="1" x14ac:dyDescent="0.4">
      <c r="A753" s="4"/>
      <c r="B753" s="4"/>
      <c r="C753" s="4"/>
      <c r="D753" s="4"/>
      <c r="E753" s="4"/>
      <c r="F753" s="5" t="s">
        <v>1012</v>
      </c>
      <c r="G753" s="5" t="s">
        <v>1013</v>
      </c>
      <c r="H753" s="6" t="s">
        <v>47</v>
      </c>
      <c r="I753" s="5" t="s">
        <v>33</v>
      </c>
      <c r="J753" t="str">
        <f>VLOOKUP(F753,[1]Feuil1!$F:$T,15,FALSE)</f>
        <v>Bon</v>
      </c>
    </row>
    <row r="754" spans="1:10" ht="15" outlineLevel="1" thickBot="1" x14ac:dyDescent="0.4">
      <c r="A754" s="4"/>
      <c r="B754" s="4"/>
      <c r="C754" s="4"/>
      <c r="D754" s="4"/>
      <c r="E754" s="4"/>
      <c r="F754" s="5" t="s">
        <v>1014</v>
      </c>
      <c r="G754" s="5" t="s">
        <v>1015</v>
      </c>
      <c r="H754" s="6" t="s">
        <v>47</v>
      </c>
      <c r="I754" s="5" t="s">
        <v>33</v>
      </c>
      <c r="J754" t="str">
        <f>VLOOKUP(F754,[1]Feuil1!$F:$T,15,FALSE)</f>
        <v>Bon</v>
      </c>
    </row>
    <row r="755" spans="1:10" ht="15" outlineLevel="1" thickBot="1" x14ac:dyDescent="0.4">
      <c r="A755" s="4"/>
      <c r="B755" s="4"/>
      <c r="C755" s="4"/>
      <c r="D755" s="4"/>
      <c r="E755" s="4"/>
      <c r="F755" s="5" t="s">
        <v>1016</v>
      </c>
      <c r="G755" s="5" t="s">
        <v>1017</v>
      </c>
      <c r="H755" s="6" t="s">
        <v>47</v>
      </c>
      <c r="I755" s="5" t="s">
        <v>33</v>
      </c>
      <c r="J755" t="str">
        <f>VLOOKUP(F755,[1]Feuil1!$F:$T,15,FALSE)</f>
        <v>Bon</v>
      </c>
    </row>
    <row r="756" spans="1:10" ht="15" outlineLevel="1" thickBot="1" x14ac:dyDescent="0.4">
      <c r="A756" s="4"/>
      <c r="B756" s="4"/>
      <c r="C756" s="4"/>
      <c r="D756" s="4"/>
      <c r="E756" s="4"/>
      <c r="F756" s="5" t="s">
        <v>1018</v>
      </c>
      <c r="G756" s="5" t="s">
        <v>1019</v>
      </c>
      <c r="H756" s="6" t="s">
        <v>47</v>
      </c>
      <c r="I756" s="5" t="s">
        <v>33</v>
      </c>
      <c r="J756" t="str">
        <f>VLOOKUP(F756,[1]Feuil1!$F:$T,15,FALSE)</f>
        <v>Bon</v>
      </c>
    </row>
    <row r="757" spans="1:10" outlineLevel="2" x14ac:dyDescent="0.35">
      <c r="A757" s="4"/>
      <c r="B757" s="4"/>
      <c r="C757" s="4"/>
      <c r="D757" s="4"/>
      <c r="E757" s="4"/>
      <c r="F757" s="5" t="s">
        <v>1020</v>
      </c>
      <c r="G757" s="5" t="s">
        <v>1021</v>
      </c>
      <c r="H757" s="6" t="s">
        <v>47</v>
      </c>
      <c r="I757" s="5" t="s">
        <v>33</v>
      </c>
      <c r="J757" t="str">
        <f>VLOOKUP(F757,[1]Feuil1!$F:$T,15,FALSE)</f>
        <v>Bon</v>
      </c>
    </row>
    <row r="758" spans="1:10" ht="15" outlineLevel="1" thickBot="1" x14ac:dyDescent="0.4">
      <c r="A758" s="4"/>
      <c r="B758" s="4"/>
      <c r="C758" s="4"/>
      <c r="D758" s="4"/>
      <c r="E758" s="4"/>
      <c r="F758" s="4"/>
      <c r="G758" s="4"/>
      <c r="H758" s="4"/>
      <c r="I758" s="4" t="s">
        <v>1022</v>
      </c>
    </row>
    <row r="759" spans="1:10" outlineLevel="2" x14ac:dyDescent="0.35">
      <c r="A759" s="4"/>
      <c r="B759" s="4"/>
      <c r="C759" s="4"/>
      <c r="D759" s="4"/>
      <c r="E759" s="4"/>
      <c r="F759" s="5" t="s">
        <v>1023</v>
      </c>
      <c r="G759" s="5" t="s">
        <v>1024</v>
      </c>
      <c r="H759" s="6" t="s">
        <v>47</v>
      </c>
      <c r="I759" s="5" t="s">
        <v>33</v>
      </c>
      <c r="J759" t="str">
        <f>VLOOKUP(F759,[1]Feuil1!$F:$T,15,FALSE)</f>
        <v>Bon</v>
      </c>
    </row>
    <row r="760" spans="1:10" ht="15" outlineLevel="1" thickBot="1" x14ac:dyDescent="0.4">
      <c r="A760" s="4"/>
      <c r="B760" s="4"/>
      <c r="C760" s="4"/>
      <c r="D760" s="4"/>
      <c r="E760" s="4"/>
      <c r="F760" s="4"/>
      <c r="G760" s="4"/>
      <c r="H760" s="4"/>
      <c r="I760" s="4" t="s">
        <v>1022</v>
      </c>
    </row>
    <row r="761" spans="1:10" ht="15" outlineLevel="1" thickBot="1" x14ac:dyDescent="0.4">
      <c r="A761" s="4"/>
      <c r="B761" s="4"/>
      <c r="C761" s="4"/>
      <c r="D761" s="4"/>
      <c r="E761" s="4"/>
      <c r="F761" s="5" t="s">
        <v>1025</v>
      </c>
      <c r="G761" s="5" t="s">
        <v>1026</v>
      </c>
      <c r="H761" s="6" t="s">
        <v>47</v>
      </c>
      <c r="I761" s="5" t="s">
        <v>33</v>
      </c>
      <c r="J761" t="str">
        <f>VLOOKUP(F761,[1]Feuil1!$F:$T,15,FALSE)</f>
        <v>Bon</v>
      </c>
    </row>
    <row r="762" spans="1:10" ht="15" outlineLevel="1" thickBot="1" x14ac:dyDescent="0.4">
      <c r="A762" s="4"/>
      <c r="B762" s="4"/>
      <c r="C762" s="4"/>
      <c r="D762" s="4"/>
      <c r="E762" s="4"/>
      <c r="F762" s="5" t="s">
        <v>1027</v>
      </c>
      <c r="G762" s="5" t="s">
        <v>1028</v>
      </c>
      <c r="H762" s="6" t="s">
        <v>47</v>
      </c>
      <c r="I762" s="5" t="s">
        <v>33</v>
      </c>
      <c r="J762" t="str">
        <f>VLOOKUP(F762,[1]Feuil1!$F:$T,15,FALSE)</f>
        <v>Bon</v>
      </c>
    </row>
    <row r="763" spans="1:10" ht="15" outlineLevel="1" thickBot="1" x14ac:dyDescent="0.4">
      <c r="A763" s="4"/>
      <c r="B763" s="4"/>
      <c r="C763" s="4"/>
      <c r="D763" s="4"/>
      <c r="E763" s="4"/>
      <c r="F763" s="5" t="s">
        <v>1029</v>
      </c>
      <c r="G763" s="5" t="s">
        <v>1030</v>
      </c>
      <c r="H763" s="6" t="s">
        <v>47</v>
      </c>
      <c r="I763" s="5" t="s">
        <v>33</v>
      </c>
      <c r="J763" t="str">
        <f>VLOOKUP(F763,[1]Feuil1!$F:$T,15,FALSE)</f>
        <v>Bon</v>
      </c>
    </row>
    <row r="764" spans="1:10" ht="15" outlineLevel="1" thickBot="1" x14ac:dyDescent="0.4">
      <c r="A764" s="4"/>
      <c r="B764" s="4"/>
      <c r="C764" s="4"/>
      <c r="D764" s="4"/>
      <c r="E764" s="4"/>
      <c r="F764" s="5" t="s">
        <v>1031</v>
      </c>
      <c r="G764" s="5" t="s">
        <v>1032</v>
      </c>
      <c r="H764" s="6" t="s">
        <v>47</v>
      </c>
      <c r="I764" s="5" t="s">
        <v>33</v>
      </c>
      <c r="J764" t="str">
        <f>VLOOKUP(F764,[1]Feuil1!$F:$T,15,FALSE)</f>
        <v>Bon</v>
      </c>
    </row>
    <row r="765" spans="1:10" ht="15" outlineLevel="1" thickBot="1" x14ac:dyDescent="0.4">
      <c r="A765" s="4"/>
      <c r="B765" s="4"/>
      <c r="C765" s="4"/>
      <c r="D765" s="4"/>
      <c r="E765" s="4"/>
      <c r="F765" s="5" t="s">
        <v>1033</v>
      </c>
      <c r="G765" s="5" t="s">
        <v>1034</v>
      </c>
      <c r="H765" s="6" t="s">
        <v>47</v>
      </c>
      <c r="I765" s="5" t="s">
        <v>33</v>
      </c>
      <c r="J765" t="str">
        <f>VLOOKUP(F765,[1]Feuil1!$F:$T,15,FALSE)</f>
        <v>Bon</v>
      </c>
    </row>
    <row r="766" spans="1:10" ht="15" thickBot="1" x14ac:dyDescent="0.4">
      <c r="A766" s="4"/>
      <c r="B766" s="4"/>
      <c r="C766" s="4"/>
      <c r="D766" s="4"/>
      <c r="E766" s="4"/>
      <c r="F766" s="5" t="s">
        <v>1035</v>
      </c>
      <c r="G766" s="5" t="s">
        <v>1036</v>
      </c>
      <c r="H766" s="6" t="s">
        <v>47</v>
      </c>
      <c r="I766" s="5" t="s">
        <v>33</v>
      </c>
      <c r="J766" t="str">
        <f>VLOOKUP(F766,[1]Feuil1!$F:$T,15,FALSE)</f>
        <v>Bon</v>
      </c>
    </row>
    <row r="767" spans="1:10" ht="15" outlineLevel="1" thickBot="1" x14ac:dyDescent="0.4">
      <c r="A767" s="5" t="s">
        <v>31</v>
      </c>
      <c r="B767" s="5" t="s">
        <v>32</v>
      </c>
      <c r="C767" s="5" t="s">
        <v>15</v>
      </c>
      <c r="D767" s="5" t="s">
        <v>16</v>
      </c>
      <c r="E767" s="5" t="s">
        <v>1037</v>
      </c>
      <c r="F767" s="5"/>
      <c r="G767" s="5"/>
      <c r="H767" s="5"/>
      <c r="I767" s="5"/>
    </row>
    <row r="768" spans="1:10" ht="15" outlineLevel="1" thickBot="1" x14ac:dyDescent="0.4">
      <c r="A768" s="4"/>
      <c r="B768" s="4"/>
      <c r="C768" s="4"/>
      <c r="D768" s="4"/>
      <c r="E768" s="4"/>
      <c r="F768" s="5" t="s">
        <v>1038</v>
      </c>
      <c r="G768" s="5" t="s">
        <v>1039</v>
      </c>
      <c r="H768" s="6" t="s">
        <v>47</v>
      </c>
      <c r="I768" s="5" t="s">
        <v>33</v>
      </c>
      <c r="J768" t="str">
        <f>VLOOKUP(F768,[1]Feuil1!$F:$T,15,FALSE)</f>
        <v>Bon</v>
      </c>
    </row>
    <row r="769" spans="1:10" outlineLevel="2" x14ac:dyDescent="0.35">
      <c r="A769" s="4"/>
      <c r="B769" s="4"/>
      <c r="C769" s="4"/>
      <c r="D769" s="4"/>
      <c r="E769" s="4"/>
      <c r="F769" s="5" t="s">
        <v>1040</v>
      </c>
      <c r="G769" s="5" t="s">
        <v>1041</v>
      </c>
      <c r="H769" s="6" t="s">
        <v>47</v>
      </c>
      <c r="I769" s="5" t="s">
        <v>33</v>
      </c>
      <c r="J769" t="str">
        <f>VLOOKUP(F769,[1]Feuil1!$F:$T,15,FALSE)</f>
        <v>Bon</v>
      </c>
    </row>
    <row r="770" spans="1:10" ht="15" outlineLevel="1" thickBot="1" x14ac:dyDescent="0.4">
      <c r="A770" s="4"/>
      <c r="B770" s="4"/>
      <c r="C770" s="4"/>
      <c r="D770" s="4"/>
      <c r="E770" s="4"/>
      <c r="F770" s="4"/>
      <c r="G770" s="4"/>
      <c r="H770" s="4"/>
      <c r="I770" s="4" t="s">
        <v>1042</v>
      </c>
    </row>
    <row r="771" spans="1:10" outlineLevel="2" x14ac:dyDescent="0.35">
      <c r="A771" s="4"/>
      <c r="B771" s="4"/>
      <c r="C771" s="4"/>
      <c r="D771" s="4"/>
      <c r="E771" s="4"/>
      <c r="F771" s="5" t="s">
        <v>1043</v>
      </c>
      <c r="G771" s="5" t="s">
        <v>1044</v>
      </c>
      <c r="H771" s="6" t="s">
        <v>47</v>
      </c>
      <c r="I771" s="5" t="s">
        <v>33</v>
      </c>
      <c r="J771" t="str">
        <f>VLOOKUP(F771,[1]Feuil1!$F:$T,15,FALSE)</f>
        <v>Bon</v>
      </c>
    </row>
    <row r="772" spans="1:10" ht="15" outlineLevel="1" thickBot="1" x14ac:dyDescent="0.4">
      <c r="A772" s="4"/>
      <c r="B772" s="4"/>
      <c r="C772" s="4"/>
      <c r="D772" s="4"/>
      <c r="E772" s="4"/>
      <c r="F772" s="4"/>
      <c r="G772" s="4"/>
      <c r="H772" s="4"/>
      <c r="I772" s="4" t="s">
        <v>1042</v>
      </c>
    </row>
    <row r="773" spans="1:10" outlineLevel="2" x14ac:dyDescent="0.35">
      <c r="A773" s="4"/>
      <c r="B773" s="4"/>
      <c r="C773" s="4"/>
      <c r="D773" s="4"/>
      <c r="E773" s="4"/>
      <c r="F773" s="5" t="s">
        <v>1045</v>
      </c>
      <c r="G773" s="5" t="s">
        <v>1046</v>
      </c>
      <c r="H773" s="6" t="s">
        <v>47</v>
      </c>
      <c r="I773" s="5" t="s">
        <v>33</v>
      </c>
      <c r="J773" t="str">
        <f>VLOOKUP(F773,[1]Feuil1!$F:$T,15,FALSE)</f>
        <v>Bon</v>
      </c>
    </row>
    <row r="774" spans="1:10" ht="15" thickBot="1" x14ac:dyDescent="0.4">
      <c r="A774" s="4"/>
      <c r="B774" s="4"/>
      <c r="C774" s="4"/>
      <c r="D774" s="4"/>
      <c r="E774" s="4"/>
      <c r="F774" s="4"/>
      <c r="G774" s="4"/>
      <c r="H774" s="4"/>
      <c r="I774" s="4" t="s">
        <v>1042</v>
      </c>
    </row>
    <row r="775" spans="1:10" ht="15" outlineLevel="1" thickBot="1" x14ac:dyDescent="0.4">
      <c r="A775" s="5" t="s">
        <v>31</v>
      </c>
      <c r="B775" s="5" t="s">
        <v>32</v>
      </c>
      <c r="C775" s="5" t="s">
        <v>15</v>
      </c>
      <c r="D775" s="5" t="s">
        <v>16</v>
      </c>
      <c r="E775" s="5" t="s">
        <v>1047</v>
      </c>
      <c r="F775" s="5"/>
      <c r="G775" s="5"/>
      <c r="H775" s="5"/>
      <c r="I775" s="5"/>
    </row>
    <row r="776" spans="1:10" outlineLevel="2" x14ac:dyDescent="0.35">
      <c r="A776" s="4"/>
      <c r="B776" s="4"/>
      <c r="C776" s="4"/>
      <c r="D776" s="4"/>
      <c r="E776" s="4"/>
      <c r="F776" s="5" t="s">
        <v>1048</v>
      </c>
      <c r="G776" s="5" t="s">
        <v>1049</v>
      </c>
      <c r="H776" s="6" t="s">
        <v>47</v>
      </c>
      <c r="I776" s="5" t="s">
        <v>33</v>
      </c>
      <c r="J776" t="str">
        <f>VLOOKUP(F776,[1]Feuil1!$F:$T,15,FALSE)</f>
        <v>Bon</v>
      </c>
    </row>
    <row r="777" spans="1:10" outlineLevel="2" x14ac:dyDescent="0.35">
      <c r="A777" s="4"/>
      <c r="B777" s="4"/>
      <c r="C777" s="4"/>
      <c r="D777" s="4"/>
      <c r="E777" s="4"/>
      <c r="F777" s="4"/>
      <c r="G777" s="4"/>
      <c r="H777" s="4"/>
      <c r="I777" s="4" t="s">
        <v>1050</v>
      </c>
    </row>
    <row r="778" spans="1:10" ht="15" outlineLevel="1" thickBot="1" x14ac:dyDescent="0.4">
      <c r="A778" s="4"/>
      <c r="B778" s="4"/>
      <c r="C778" s="4"/>
      <c r="D778" s="4"/>
      <c r="E778" s="4"/>
      <c r="F778" s="4"/>
      <c r="G778" s="4"/>
      <c r="H778" s="4"/>
      <c r="I778" s="4" t="s">
        <v>1051</v>
      </c>
    </row>
    <row r="779" spans="1:10" ht="15" thickBot="1" x14ac:dyDescent="0.4">
      <c r="A779" s="4"/>
      <c r="B779" s="4"/>
      <c r="C779" s="4"/>
      <c r="D779" s="4"/>
      <c r="E779" s="4"/>
      <c r="F779" s="5" t="s">
        <v>1052</v>
      </c>
      <c r="G779" s="5" t="s">
        <v>1053</v>
      </c>
      <c r="H779" s="6" t="s">
        <v>47</v>
      </c>
      <c r="I779" s="5" t="s">
        <v>33</v>
      </c>
      <c r="J779" t="str">
        <f>VLOOKUP(F779,[1]Feuil1!$F:$T,15,FALSE)</f>
        <v>Bon</v>
      </c>
    </row>
    <row r="780" spans="1:10" ht="15" outlineLevel="1" thickBot="1" x14ac:dyDescent="0.4">
      <c r="A780" s="5" t="s">
        <v>31</v>
      </c>
      <c r="B780" s="5" t="s">
        <v>32</v>
      </c>
      <c r="C780" s="5" t="s">
        <v>15</v>
      </c>
      <c r="D780" s="5" t="s">
        <v>16</v>
      </c>
      <c r="E780" s="5" t="s">
        <v>1054</v>
      </c>
      <c r="F780" s="5"/>
      <c r="G780" s="5"/>
      <c r="H780" s="5"/>
      <c r="I780" s="5"/>
    </row>
    <row r="781" spans="1:10" outlineLevel="2" x14ac:dyDescent="0.35">
      <c r="A781" s="4"/>
      <c r="B781" s="4"/>
      <c r="C781" s="4"/>
      <c r="D781" s="4"/>
      <c r="E781" s="4"/>
      <c r="F781" s="5" t="s">
        <v>1055</v>
      </c>
      <c r="G781" s="5" t="s">
        <v>1056</v>
      </c>
      <c r="H781" s="6" t="s">
        <v>40</v>
      </c>
      <c r="I781" s="5" t="s">
        <v>33</v>
      </c>
      <c r="J781" t="str">
        <f>VLOOKUP(F781,[1]Feuil1!$F:$T,15,FALSE)</f>
        <v>Bon</v>
      </c>
    </row>
    <row r="782" spans="1:10" ht="15" outlineLevel="1" thickBot="1" x14ac:dyDescent="0.4">
      <c r="A782" s="4"/>
      <c r="B782" s="4"/>
      <c r="C782" s="4"/>
      <c r="D782" s="4"/>
      <c r="E782" s="4"/>
      <c r="F782" s="4"/>
      <c r="G782" s="4"/>
      <c r="H782" s="4"/>
      <c r="I782" s="4" t="s">
        <v>832</v>
      </c>
    </row>
    <row r="783" spans="1:10" outlineLevel="2" x14ac:dyDescent="0.35">
      <c r="A783" s="4"/>
      <c r="B783" s="4"/>
      <c r="C783" s="4"/>
      <c r="D783" s="4"/>
      <c r="E783" s="4"/>
      <c r="F783" s="5" t="s">
        <v>1057</v>
      </c>
      <c r="G783" s="5" t="s">
        <v>1058</v>
      </c>
      <c r="H783" s="6" t="s">
        <v>40</v>
      </c>
      <c r="I783" s="5" t="s">
        <v>1059</v>
      </c>
      <c r="J783" t="str">
        <f>VLOOKUP(F783,[1]Feuil1!$F:$T,15,FALSE)</f>
        <v>Bon</v>
      </c>
    </row>
    <row r="784" spans="1:10" outlineLevel="2" x14ac:dyDescent="0.35">
      <c r="A784" s="4"/>
      <c r="B784" s="4"/>
      <c r="C784" s="4"/>
      <c r="D784" s="4"/>
      <c r="E784" s="4"/>
      <c r="F784" s="4"/>
      <c r="G784" s="4"/>
      <c r="H784" s="4"/>
      <c r="I784" s="4" t="s">
        <v>832</v>
      </c>
    </row>
    <row r="785" spans="1:10" outlineLevel="2" x14ac:dyDescent="0.35">
      <c r="A785" s="4"/>
      <c r="B785" s="4"/>
      <c r="C785" s="4"/>
      <c r="D785" s="4"/>
      <c r="E785" s="4"/>
      <c r="F785" s="4"/>
      <c r="G785" s="4"/>
      <c r="H785" s="4"/>
      <c r="I785" s="4" t="s">
        <v>1060</v>
      </c>
    </row>
    <row r="786" spans="1:10" outlineLevel="2" x14ac:dyDescent="0.35">
      <c r="A786" s="4"/>
      <c r="B786" s="4"/>
      <c r="C786" s="4"/>
      <c r="D786" s="4"/>
      <c r="E786" s="4"/>
      <c r="F786" s="4"/>
      <c r="G786" s="4"/>
      <c r="H786" s="4"/>
      <c r="I786" s="4" t="s">
        <v>1061</v>
      </c>
    </row>
    <row r="787" spans="1:10" ht="15" outlineLevel="1" thickBot="1" x14ac:dyDescent="0.4">
      <c r="A787" s="4"/>
      <c r="B787" s="4"/>
      <c r="C787" s="4"/>
      <c r="D787" s="4"/>
      <c r="E787" s="4"/>
      <c r="F787" s="4"/>
      <c r="G787" s="4"/>
      <c r="H787" s="4"/>
      <c r="I787" s="4" t="s">
        <v>1062</v>
      </c>
    </row>
    <row r="788" spans="1:10" ht="15" outlineLevel="1" thickBot="1" x14ac:dyDescent="0.4">
      <c r="A788" s="4"/>
      <c r="B788" s="4"/>
      <c r="C788" s="4"/>
      <c r="D788" s="4"/>
      <c r="E788" s="4"/>
      <c r="F788" s="5" t="s">
        <v>1063</v>
      </c>
      <c r="G788" s="5" t="s">
        <v>1064</v>
      </c>
      <c r="H788" s="6" t="s">
        <v>47</v>
      </c>
      <c r="I788" s="5" t="s">
        <v>33</v>
      </c>
      <c r="J788" t="str">
        <f>VLOOKUP(F788,[1]Feuil1!$F:$T,15,FALSE)</f>
        <v>Moyen</v>
      </c>
    </row>
    <row r="789" spans="1:10" ht="15" outlineLevel="1" thickBot="1" x14ac:dyDescent="0.4">
      <c r="A789" s="4"/>
      <c r="B789" s="4"/>
      <c r="C789" s="4"/>
      <c r="D789" s="4"/>
      <c r="E789" s="4"/>
      <c r="F789" s="5" t="s">
        <v>1065</v>
      </c>
      <c r="G789" s="5" t="s">
        <v>1066</v>
      </c>
      <c r="H789" s="6" t="s">
        <v>47</v>
      </c>
      <c r="I789" s="5" t="s">
        <v>33</v>
      </c>
      <c r="J789" t="str">
        <f>VLOOKUP(F789,[1]Feuil1!$F:$T,15,FALSE)</f>
        <v>Moyen</v>
      </c>
    </row>
    <row r="790" spans="1:10" ht="15" outlineLevel="1" thickBot="1" x14ac:dyDescent="0.4">
      <c r="A790" s="4"/>
      <c r="B790" s="4"/>
      <c r="C790" s="4"/>
      <c r="D790" s="4"/>
      <c r="E790" s="4"/>
      <c r="F790" s="5" t="s">
        <v>1067</v>
      </c>
      <c r="G790" s="5" t="s">
        <v>1068</v>
      </c>
      <c r="H790" s="6" t="s">
        <v>47</v>
      </c>
      <c r="I790" s="5" t="s">
        <v>33</v>
      </c>
      <c r="J790" t="str">
        <f>VLOOKUP(F790,[1]Feuil1!$F:$T,15,FALSE)</f>
        <v>Moyen</v>
      </c>
    </row>
    <row r="791" spans="1:10" ht="15" outlineLevel="1" thickBot="1" x14ac:dyDescent="0.4">
      <c r="A791" s="4"/>
      <c r="B791" s="4"/>
      <c r="C791" s="4"/>
      <c r="D791" s="4"/>
      <c r="E791" s="4"/>
      <c r="F791" s="5" t="s">
        <v>1069</v>
      </c>
      <c r="G791" s="5" t="s">
        <v>1070</v>
      </c>
      <c r="H791" s="6" t="s">
        <v>47</v>
      </c>
      <c r="I791" s="5" t="s">
        <v>33</v>
      </c>
      <c r="J791" t="str">
        <f>VLOOKUP(F791,[1]Feuil1!$F:$T,15,FALSE)</f>
        <v>Moyen</v>
      </c>
    </row>
    <row r="792" spans="1:10" ht="15" outlineLevel="1" thickBot="1" x14ac:dyDescent="0.4">
      <c r="A792" s="4"/>
      <c r="B792" s="4"/>
      <c r="C792" s="4"/>
      <c r="D792" s="4"/>
      <c r="E792" s="4"/>
      <c r="F792" s="5" t="s">
        <v>1071</v>
      </c>
      <c r="G792" s="5" t="s">
        <v>1072</v>
      </c>
      <c r="H792" s="6" t="s">
        <v>47</v>
      </c>
      <c r="I792" s="5" t="s">
        <v>33</v>
      </c>
      <c r="J792" t="str">
        <f>VLOOKUP(F792,[1]Feuil1!$F:$T,15,FALSE)</f>
        <v>Moyen</v>
      </c>
    </row>
    <row r="793" spans="1:10" ht="15" outlineLevel="1" thickBot="1" x14ac:dyDescent="0.4">
      <c r="A793" s="4"/>
      <c r="B793" s="4"/>
      <c r="C793" s="4"/>
      <c r="D793" s="4"/>
      <c r="E793" s="4"/>
      <c r="F793" s="5" t="s">
        <v>1073</v>
      </c>
      <c r="G793" s="5" t="s">
        <v>1074</v>
      </c>
      <c r="H793" s="6" t="s">
        <v>47</v>
      </c>
      <c r="I793" s="5" t="s">
        <v>33</v>
      </c>
      <c r="J793" t="str">
        <f>VLOOKUP(F793,[1]Feuil1!$F:$T,15,FALSE)</f>
        <v>Moyen</v>
      </c>
    </row>
    <row r="794" spans="1:10" ht="15" outlineLevel="1" thickBot="1" x14ac:dyDescent="0.4">
      <c r="A794" s="4"/>
      <c r="B794" s="4"/>
      <c r="C794" s="4"/>
      <c r="D794" s="4"/>
      <c r="E794" s="4"/>
      <c r="F794" s="5" t="s">
        <v>1075</v>
      </c>
      <c r="G794" s="5" t="s">
        <v>1076</v>
      </c>
      <c r="H794" s="6" t="s">
        <v>47</v>
      </c>
      <c r="I794" s="5" t="s">
        <v>33</v>
      </c>
      <c r="J794" t="str">
        <f>VLOOKUP(F794,[1]Feuil1!$F:$T,15,FALSE)</f>
        <v>Moyen</v>
      </c>
    </row>
    <row r="795" spans="1:10" ht="15" outlineLevel="1" thickBot="1" x14ac:dyDescent="0.4">
      <c r="A795" s="4"/>
      <c r="B795" s="4"/>
      <c r="C795" s="4"/>
      <c r="D795" s="4"/>
      <c r="E795" s="4"/>
      <c r="F795" s="5" t="s">
        <v>1077</v>
      </c>
      <c r="G795" s="5" t="s">
        <v>1078</v>
      </c>
      <c r="H795" s="6" t="s">
        <v>47</v>
      </c>
      <c r="I795" s="5" t="s">
        <v>33</v>
      </c>
    </row>
    <row r="796" spans="1:10" ht="15" outlineLevel="1" thickBot="1" x14ac:dyDescent="0.4">
      <c r="A796" s="4"/>
      <c r="B796" s="4"/>
      <c r="C796" s="4"/>
      <c r="D796" s="4"/>
      <c r="E796" s="4"/>
      <c r="F796" s="5" t="s">
        <v>1079</v>
      </c>
      <c r="G796" s="5" t="s">
        <v>1080</v>
      </c>
      <c r="H796" s="6" t="s">
        <v>47</v>
      </c>
      <c r="I796" s="5" t="s">
        <v>33</v>
      </c>
    </row>
    <row r="797" spans="1:10" ht="15" outlineLevel="1" thickBot="1" x14ac:dyDescent="0.4">
      <c r="A797" s="4"/>
      <c r="B797" s="4"/>
      <c r="C797" s="4"/>
      <c r="D797" s="4"/>
      <c r="E797" s="4"/>
      <c r="F797" s="5" t="s">
        <v>1081</v>
      </c>
      <c r="G797" s="5" t="s">
        <v>1082</v>
      </c>
      <c r="H797" s="6" t="s">
        <v>47</v>
      </c>
      <c r="I797" s="5" t="s">
        <v>33</v>
      </c>
      <c r="J797" t="str">
        <f>VLOOKUP(F797,[1]Feuil1!$F:$T,15,FALSE)</f>
        <v>Moyen</v>
      </c>
    </row>
    <row r="798" spans="1:10" ht="15" outlineLevel="1" thickBot="1" x14ac:dyDescent="0.4">
      <c r="A798" s="4"/>
      <c r="B798" s="4"/>
      <c r="C798" s="4"/>
      <c r="D798" s="4"/>
      <c r="E798" s="4"/>
      <c r="F798" s="5" t="s">
        <v>1083</v>
      </c>
      <c r="G798" s="5" t="s">
        <v>1084</v>
      </c>
      <c r="H798" s="6" t="s">
        <v>47</v>
      </c>
      <c r="I798" s="5" t="s">
        <v>33</v>
      </c>
      <c r="J798" t="str">
        <f>VLOOKUP(F798,[1]Feuil1!$F:$T,15,FALSE)</f>
        <v>Moyen</v>
      </c>
    </row>
    <row r="799" spans="1:10" ht="15" thickBot="1" x14ac:dyDescent="0.4">
      <c r="A799" s="4"/>
      <c r="B799" s="4"/>
      <c r="C799" s="4"/>
      <c r="D799" s="4"/>
      <c r="E799" s="4"/>
      <c r="F799" s="5" t="s">
        <v>1085</v>
      </c>
      <c r="G799" s="5" t="s">
        <v>1086</v>
      </c>
      <c r="H799" s="6" t="s">
        <v>47</v>
      </c>
      <c r="I799" s="5" t="s">
        <v>33</v>
      </c>
      <c r="J799" t="str">
        <f>VLOOKUP(F799,[1]Feuil1!$F:$T,15,FALSE)</f>
        <v>Moyen</v>
      </c>
    </row>
    <row r="800" spans="1:10" ht="15" outlineLevel="1" thickBot="1" x14ac:dyDescent="0.4">
      <c r="A800" s="5" t="s">
        <v>31</v>
      </c>
      <c r="B800" s="5" t="s">
        <v>32</v>
      </c>
      <c r="C800" s="5" t="s">
        <v>15</v>
      </c>
      <c r="D800" s="5" t="s">
        <v>16</v>
      </c>
      <c r="E800" s="5" t="s">
        <v>1087</v>
      </c>
      <c r="F800" s="5"/>
      <c r="G800" s="5"/>
      <c r="H800" s="5"/>
      <c r="I800" s="5"/>
    </row>
    <row r="801" spans="1:10" outlineLevel="2" x14ac:dyDescent="0.35">
      <c r="A801" s="4"/>
      <c r="B801" s="4"/>
      <c r="C801" s="4"/>
      <c r="D801" s="4"/>
      <c r="E801" s="4"/>
      <c r="F801" s="5" t="s">
        <v>1088</v>
      </c>
      <c r="G801" s="5" t="s">
        <v>48</v>
      </c>
      <c r="H801" s="6" t="s">
        <v>47</v>
      </c>
      <c r="I801" s="5" t="s">
        <v>33</v>
      </c>
      <c r="J801" t="str">
        <f>VLOOKUP(F801,[1]Feuil1!$F:$T,15,FALSE)</f>
        <v>Moyen</v>
      </c>
    </row>
    <row r="802" spans="1:10" outlineLevel="2" x14ac:dyDescent="0.35">
      <c r="A802" s="4"/>
      <c r="B802" s="4"/>
      <c r="C802" s="4"/>
      <c r="D802" s="4"/>
      <c r="E802" s="4"/>
      <c r="F802" s="4"/>
      <c r="G802" s="4"/>
      <c r="H802" s="4"/>
      <c r="I802" s="4" t="s">
        <v>41</v>
      </c>
    </row>
    <row r="803" spans="1:10" outlineLevel="2" x14ac:dyDescent="0.35">
      <c r="A803" s="4"/>
      <c r="B803" s="4"/>
      <c r="C803" s="4"/>
      <c r="D803" s="4"/>
      <c r="E803" s="4"/>
      <c r="F803" s="4"/>
      <c r="G803" s="4"/>
      <c r="H803" s="4"/>
      <c r="I803" s="4" t="s">
        <v>42</v>
      </c>
    </row>
    <row r="804" spans="1:10" ht="15" thickBot="1" x14ac:dyDescent="0.4">
      <c r="A804" s="4"/>
      <c r="B804" s="4"/>
      <c r="C804" s="4"/>
      <c r="D804" s="4"/>
      <c r="E804" s="4"/>
      <c r="F804" s="4"/>
      <c r="G804" s="4"/>
      <c r="H804" s="4"/>
      <c r="I804" s="4" t="s">
        <v>43</v>
      </c>
    </row>
    <row r="805" spans="1:10" ht="15" outlineLevel="1" thickBot="1" x14ac:dyDescent="0.4">
      <c r="A805" s="5" t="s">
        <v>31</v>
      </c>
      <c r="B805" s="5" t="s">
        <v>32</v>
      </c>
      <c r="C805" s="5" t="s">
        <v>15</v>
      </c>
      <c r="D805" s="5" t="s">
        <v>16</v>
      </c>
      <c r="E805" s="5" t="s">
        <v>1089</v>
      </c>
      <c r="F805" s="5"/>
      <c r="G805" s="5"/>
      <c r="H805" s="5"/>
      <c r="I805" s="5"/>
    </row>
    <row r="806" spans="1:10" ht="15" outlineLevel="1" thickBot="1" x14ac:dyDescent="0.4">
      <c r="A806" s="4"/>
      <c r="B806" s="4"/>
      <c r="C806" s="4"/>
      <c r="D806" s="4"/>
      <c r="E806" s="4"/>
      <c r="F806" s="5" t="s">
        <v>1090</v>
      </c>
      <c r="G806" s="5" t="s">
        <v>1091</v>
      </c>
      <c r="H806" s="6" t="s">
        <v>47</v>
      </c>
      <c r="I806" s="5" t="s">
        <v>33</v>
      </c>
    </row>
    <row r="807" spans="1:10" outlineLevel="2" x14ac:dyDescent="0.35">
      <c r="A807" s="4"/>
      <c r="B807" s="4"/>
      <c r="C807" s="4"/>
      <c r="D807" s="4"/>
      <c r="E807" s="4"/>
      <c r="F807" s="5" t="s">
        <v>1092</v>
      </c>
      <c r="G807" s="5" t="s">
        <v>1093</v>
      </c>
      <c r="H807" s="6" t="s">
        <v>68</v>
      </c>
      <c r="I807" s="5" t="s">
        <v>33</v>
      </c>
      <c r="J807" t="str">
        <f>VLOOKUP(F807,[1]Feuil1!$F:$T,15,FALSE)</f>
        <v>Moyen</v>
      </c>
    </row>
    <row r="808" spans="1:10" outlineLevel="2" x14ac:dyDescent="0.35">
      <c r="A808" s="4"/>
      <c r="B808" s="4"/>
      <c r="C808" s="4"/>
      <c r="D808" s="4"/>
      <c r="E808" s="4"/>
      <c r="F808" s="4"/>
      <c r="G808" s="4"/>
      <c r="H808" s="4"/>
      <c r="I808" s="4" t="s">
        <v>1094</v>
      </c>
    </row>
    <row r="809" spans="1:10" ht="15" outlineLevel="1" thickBot="1" x14ac:dyDescent="0.4">
      <c r="A809" s="4"/>
      <c r="B809" s="4"/>
      <c r="C809" s="4"/>
      <c r="D809" s="4"/>
      <c r="E809" s="4"/>
      <c r="F809" s="4"/>
      <c r="G809" s="4"/>
      <c r="H809" s="4"/>
      <c r="I809" s="4" t="s">
        <v>1095</v>
      </c>
    </row>
    <row r="810" spans="1:10" ht="15" outlineLevel="1" thickBot="1" x14ac:dyDescent="0.4">
      <c r="A810" s="4"/>
      <c r="B810" s="4"/>
      <c r="C810" s="4"/>
      <c r="D810" s="4"/>
      <c r="E810" s="4"/>
      <c r="F810" s="5" t="s">
        <v>1096</v>
      </c>
      <c r="G810" s="5" t="s">
        <v>1097</v>
      </c>
      <c r="H810" s="6" t="s">
        <v>47</v>
      </c>
      <c r="I810" s="5" t="s">
        <v>33</v>
      </c>
      <c r="J810" t="str">
        <f>VLOOKUP(F810,[1]Feuil1!$F:$T,15,FALSE)</f>
        <v>Bon</v>
      </c>
    </row>
    <row r="811" spans="1:10" ht="15" outlineLevel="1" thickBot="1" x14ac:dyDescent="0.4">
      <c r="A811" s="4"/>
      <c r="B811" s="4"/>
      <c r="C811" s="4"/>
      <c r="D811" s="4"/>
      <c r="E811" s="4"/>
      <c r="F811" s="5" t="s">
        <v>1098</v>
      </c>
      <c r="G811" s="5" t="s">
        <v>1099</v>
      </c>
      <c r="H811" s="6" t="s">
        <v>47</v>
      </c>
      <c r="I811" s="5" t="s">
        <v>33</v>
      </c>
      <c r="J811" t="str">
        <f>VLOOKUP(F811,[1]Feuil1!$F:$T,15,FALSE)</f>
        <v>Bon</v>
      </c>
    </row>
    <row r="812" spans="1:10" outlineLevel="2" x14ac:dyDescent="0.35">
      <c r="A812" s="4"/>
      <c r="B812" s="4"/>
      <c r="C812" s="4"/>
      <c r="D812" s="4"/>
      <c r="E812" s="4"/>
      <c r="F812" s="5" t="s">
        <v>1100</v>
      </c>
      <c r="G812" s="5" t="s">
        <v>1101</v>
      </c>
      <c r="H812" s="6" t="s">
        <v>47</v>
      </c>
      <c r="I812" s="5" t="s">
        <v>33</v>
      </c>
      <c r="J812" t="str">
        <f>VLOOKUP(F812,[1]Feuil1!$F:$T,15,FALSE)</f>
        <v>Bon</v>
      </c>
    </row>
    <row r="813" spans="1:10" ht="15" outlineLevel="1" thickBot="1" x14ac:dyDescent="0.4">
      <c r="A813" s="4"/>
      <c r="B813" s="4"/>
      <c r="C813" s="4"/>
      <c r="D813" s="4"/>
      <c r="E813" s="4"/>
      <c r="F813" s="4"/>
      <c r="G813" s="4"/>
      <c r="H813" s="4"/>
      <c r="I813" s="4" t="s">
        <v>1102</v>
      </c>
    </row>
    <row r="814" spans="1:10" ht="15" outlineLevel="1" thickBot="1" x14ac:dyDescent="0.4">
      <c r="A814" s="4"/>
      <c r="B814" s="4"/>
      <c r="C814" s="4"/>
      <c r="D814" s="4"/>
      <c r="E814" s="4"/>
      <c r="F814" s="5" t="s">
        <v>1103</v>
      </c>
      <c r="G814" s="5" t="s">
        <v>45</v>
      </c>
      <c r="H814" s="6" t="s">
        <v>47</v>
      </c>
      <c r="I814" s="5" t="s">
        <v>33</v>
      </c>
    </row>
    <row r="815" spans="1:10" ht="15" thickBot="1" x14ac:dyDescent="0.4">
      <c r="A815" s="4"/>
      <c r="B815" s="4"/>
      <c r="C815" s="4"/>
      <c r="D815" s="4"/>
      <c r="E815" s="4"/>
      <c r="F815" s="5" t="s">
        <v>1104</v>
      </c>
      <c r="G815" s="5" t="s">
        <v>1105</v>
      </c>
      <c r="H815" s="6" t="s">
        <v>47</v>
      </c>
      <c r="I815" s="5" t="s">
        <v>33</v>
      </c>
      <c r="J815" t="str">
        <f>VLOOKUP(F815,[1]Feuil1!$F:$T,15,FALSE)</f>
        <v>Moyen</v>
      </c>
    </row>
    <row r="816" spans="1:10" ht="15" outlineLevel="1" thickBot="1" x14ac:dyDescent="0.4">
      <c r="A816" s="5" t="s">
        <v>31</v>
      </c>
      <c r="B816" s="5" t="s">
        <v>32</v>
      </c>
      <c r="C816" s="5" t="s">
        <v>11</v>
      </c>
      <c r="D816" s="5" t="s">
        <v>12</v>
      </c>
      <c r="E816" s="5" t="s">
        <v>1106</v>
      </c>
      <c r="F816" s="5"/>
      <c r="G816" s="5"/>
      <c r="H816" s="5"/>
      <c r="I816" s="5"/>
    </row>
    <row r="817" spans="1:10" ht="15" outlineLevel="1" thickBot="1" x14ac:dyDescent="0.4">
      <c r="A817" s="4"/>
      <c r="B817" s="4"/>
      <c r="C817" s="4"/>
      <c r="D817" s="4"/>
      <c r="E817" s="4"/>
      <c r="F817" s="5" t="s">
        <v>1107</v>
      </c>
      <c r="G817" s="5" t="s">
        <v>1108</v>
      </c>
      <c r="H817" s="6" t="s">
        <v>40</v>
      </c>
      <c r="I817" s="5" t="s">
        <v>33</v>
      </c>
      <c r="J817" t="str">
        <f>VLOOKUP(F817,[1]Feuil1!$F:$T,15,FALSE)</f>
        <v>Bon</v>
      </c>
    </row>
    <row r="818" spans="1:10" ht="15" thickBot="1" x14ac:dyDescent="0.4">
      <c r="A818" s="4"/>
      <c r="B818" s="4"/>
      <c r="C818" s="4"/>
      <c r="D818" s="4"/>
      <c r="E818" s="4"/>
      <c r="F818" s="5" t="s">
        <v>1109</v>
      </c>
      <c r="G818" s="5" t="s">
        <v>203</v>
      </c>
      <c r="H818" s="6" t="s">
        <v>40</v>
      </c>
      <c r="I818" s="5" t="s">
        <v>33</v>
      </c>
      <c r="J818" t="str">
        <f>VLOOKUP(F818,[1]Feuil1!$F:$T,15,FALSE)</f>
        <v>Bon</v>
      </c>
    </row>
    <row r="819" spans="1:10" ht="15" outlineLevel="1" thickBot="1" x14ac:dyDescent="0.4">
      <c r="A819" s="5" t="s">
        <v>31</v>
      </c>
      <c r="B819" s="5" t="s">
        <v>32</v>
      </c>
      <c r="C819" s="5" t="s">
        <v>11</v>
      </c>
      <c r="D819" s="5" t="s">
        <v>12</v>
      </c>
      <c r="E819" s="5" t="s">
        <v>1110</v>
      </c>
      <c r="F819" s="5"/>
      <c r="G819" s="5"/>
      <c r="H819" s="5"/>
      <c r="I819" s="5"/>
    </row>
    <row r="820" spans="1:10" outlineLevel="2" x14ac:dyDescent="0.35">
      <c r="A820" s="4"/>
      <c r="B820" s="4"/>
      <c r="C820" s="4"/>
      <c r="D820" s="4"/>
      <c r="E820" s="4"/>
      <c r="F820" s="5" t="s">
        <v>1111</v>
      </c>
      <c r="G820" s="5" t="s">
        <v>1112</v>
      </c>
      <c r="H820" s="6" t="s">
        <v>40</v>
      </c>
      <c r="I820" s="5" t="s">
        <v>1113</v>
      </c>
      <c r="J820" t="str">
        <f>VLOOKUP(F820,[1]Feuil1!$F:$T,15,FALSE)</f>
        <v>Bon</v>
      </c>
    </row>
    <row r="821" spans="1:10" outlineLevel="2" x14ac:dyDescent="0.35">
      <c r="A821" s="4"/>
      <c r="B821" s="4"/>
      <c r="C821" s="4"/>
      <c r="D821" s="4"/>
      <c r="E821" s="4"/>
      <c r="F821" s="4"/>
      <c r="G821" s="4"/>
      <c r="H821" s="4"/>
      <c r="I821" s="4" t="s">
        <v>1102</v>
      </c>
    </row>
    <row r="822" spans="1:10" ht="15" outlineLevel="1" thickBot="1" x14ac:dyDescent="0.4">
      <c r="A822" s="4"/>
      <c r="B822" s="4"/>
      <c r="C822" s="4"/>
      <c r="D822" s="4"/>
      <c r="E822" s="4"/>
      <c r="F822" s="4"/>
      <c r="G822" s="4"/>
      <c r="H822" s="4"/>
      <c r="I822" s="4" t="s">
        <v>1114</v>
      </c>
    </row>
    <row r="823" spans="1:10" outlineLevel="2" x14ac:dyDescent="0.35">
      <c r="A823" s="4"/>
      <c r="B823" s="4"/>
      <c r="C823" s="4"/>
      <c r="D823" s="4"/>
      <c r="E823" s="4"/>
      <c r="F823" s="5" t="s">
        <v>1115</v>
      </c>
      <c r="G823" s="5" t="s">
        <v>1116</v>
      </c>
      <c r="H823" s="6" t="s">
        <v>40</v>
      </c>
      <c r="I823" s="5" t="s">
        <v>1117</v>
      </c>
      <c r="J823" t="str">
        <f>VLOOKUP(F823,[1]Feuil1!$F:$T,15,FALSE)</f>
        <v>Bon</v>
      </c>
    </row>
    <row r="824" spans="1:10" outlineLevel="2" x14ac:dyDescent="0.35">
      <c r="A824" s="4"/>
      <c r="B824" s="4"/>
      <c r="C824" s="4"/>
      <c r="D824" s="4"/>
      <c r="E824" s="4"/>
      <c r="F824" s="4"/>
      <c r="G824" s="4"/>
      <c r="H824" s="4"/>
      <c r="I824" s="4" t="s">
        <v>1102</v>
      </c>
    </row>
    <row r="825" spans="1:10" ht="15" thickBot="1" x14ac:dyDescent="0.4">
      <c r="A825" s="4"/>
      <c r="B825" s="4"/>
      <c r="C825" s="4"/>
      <c r="D825" s="4"/>
      <c r="E825" s="4"/>
      <c r="F825" s="4"/>
      <c r="G825" s="4"/>
      <c r="H825" s="4"/>
      <c r="I825" s="4" t="s">
        <v>1118</v>
      </c>
    </row>
    <row r="826" spans="1:10" ht="15" outlineLevel="1" thickBot="1" x14ac:dyDescent="0.4">
      <c r="A826" s="5" t="s">
        <v>31</v>
      </c>
      <c r="B826" s="5" t="s">
        <v>32</v>
      </c>
      <c r="C826" s="5" t="s">
        <v>18</v>
      </c>
      <c r="D826" s="5" t="s">
        <v>19</v>
      </c>
      <c r="E826" s="5" t="s">
        <v>1119</v>
      </c>
      <c r="F826" s="5"/>
      <c r="G826" s="5"/>
      <c r="H826" s="5"/>
      <c r="I826" s="5"/>
    </row>
    <row r="827" spans="1:10" outlineLevel="2" x14ac:dyDescent="0.35">
      <c r="A827" s="4"/>
      <c r="B827" s="4"/>
      <c r="C827" s="4"/>
      <c r="D827" s="4"/>
      <c r="E827" s="4"/>
      <c r="F827" s="5" t="s">
        <v>1120</v>
      </c>
      <c r="G827" s="5" t="s">
        <v>71</v>
      </c>
      <c r="H827" s="6" t="s">
        <v>46</v>
      </c>
      <c r="I827" s="5" t="s">
        <v>1121</v>
      </c>
    </row>
    <row r="828" spans="1:10" outlineLevel="2" x14ac:dyDescent="0.35">
      <c r="A828" s="4"/>
      <c r="B828" s="4"/>
      <c r="C828" s="4"/>
      <c r="D828" s="4"/>
      <c r="E828" s="4"/>
      <c r="F828" s="4"/>
      <c r="G828" s="4"/>
      <c r="H828" s="4"/>
      <c r="I828" s="4" t="s">
        <v>1122</v>
      </c>
    </row>
    <row r="829" spans="1:10" x14ac:dyDescent="0.35">
      <c r="A829" s="4"/>
      <c r="B829" s="4"/>
      <c r="C829" s="4"/>
      <c r="D829" s="4"/>
      <c r="E829" s="4"/>
      <c r="F829" s="4"/>
      <c r="G829" s="4"/>
      <c r="H829" s="4"/>
      <c r="I829" s="4" t="s">
        <v>1123</v>
      </c>
    </row>
  </sheetData>
  <autoFilter ref="A2:J829" xr:uid="{00000000-0001-0000-0100-000000000000}"/>
  <mergeCells count="1">
    <mergeCell ref="A1:I1"/>
  </mergeCells>
  <pageMargins left="0.25" right="0.25" top="0.75" bottom="0.75" header="0.5" footer="0.5"/>
  <pageSetup paperSize="8" orientation="landscape"/>
  <headerFooter>
    <oddFooter>&amp;L20 juin 2024 14:53_x000D_&amp;1#&amp;"Calibri"&amp;10&amp;K000000 General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F33A3D0BF7FB479FAB0647D22E7A09" ma:contentTypeVersion="20" ma:contentTypeDescription="Crée un document." ma:contentTypeScope="" ma:versionID="cc2e8fa50c7f831fe5c53f5e2dd81b41">
  <xsd:schema xmlns:xsd="http://www.w3.org/2001/XMLSchema" xmlns:xs="http://www.w3.org/2001/XMLSchema" xmlns:p="http://schemas.microsoft.com/office/2006/metadata/properties" xmlns:ns1="http://schemas.microsoft.com/sharepoint/v3" xmlns:ns2="9b8b689c-a82a-4f65-85b4-b2b47304ab0b" xmlns:ns3="4f834617-04db-4758-b814-6f7b7fa77a63" targetNamespace="http://schemas.microsoft.com/office/2006/metadata/properties" ma:root="true" ma:fieldsID="5f93e10bd9e314f74e62043e7b49d1b2" ns1:_="" ns2:_="" ns3:_="">
    <xsd:import namespace="http://schemas.microsoft.com/sharepoint/v3"/>
    <xsd:import namespace="9b8b689c-a82a-4f65-85b4-b2b47304ab0b"/>
    <xsd:import namespace="4f834617-04db-4758-b814-6f7b7fa77a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b689c-a82a-4f65-85b4-b2b47304ab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1e804f4-814f-469f-b2d2-6f24b8fe7567}" ma:internalName="TaxCatchAll" ma:showField="CatchAllData" ma:web="9b8b689c-a82a-4f65-85b4-b2b47304ab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34617-04db-4758-b814-6f7b7fa77a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1c0289f-e3ea-4703-bbd6-f5f4209822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34617-04db-4758-b814-6f7b7fa77a63">
      <Terms xmlns="http://schemas.microsoft.com/office/infopath/2007/PartnerControls"/>
    </lcf76f155ced4ddcb4097134ff3c332f>
    <TaxCatchAll xmlns="9b8b689c-a82a-4f65-85b4-b2b47304ab0b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7B77145-A7C7-4A9A-A592-D84D70ADD1F4}"/>
</file>

<file path=customXml/itemProps2.xml><?xml version="1.0" encoding="utf-8"?>
<ds:datastoreItem xmlns:ds="http://schemas.openxmlformats.org/officeDocument/2006/customXml" ds:itemID="{11B93E31-FAB0-49C4-9AA2-A1C0839B8D5A}"/>
</file>

<file path=customXml/itemProps3.xml><?xml version="1.0" encoding="utf-8"?>
<ds:datastoreItem xmlns:ds="http://schemas.openxmlformats.org/officeDocument/2006/customXml" ds:itemID="{1331F9F0-9D0A-408E-9F6D-61089910589F}"/>
</file>

<file path=docMetadata/LabelInfo.xml><?xml version="1.0" encoding="utf-8"?>
<clbl:labelList xmlns:clbl="http://schemas.microsoft.com/office/2020/mipLabelMetadata">
  <clbl:label id="{04d09258-035b-4e4f-ae3e-d79ff3d418d8}" enabled="1" method="Standard" siteId="{f4a12867-922d-4b9d-bb85-9ee7898512a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Sommaire</vt:lpstr>
      <vt:lpstr>Liste</vt:lpstr>
      <vt:lpstr>__bookmark_1</vt:lpstr>
      <vt:lpstr>__bookmark_2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Lescure, Anais</cp:lastModifiedBy>
  <dcterms:created xsi:type="dcterms:W3CDTF">2024-06-20T12:53:12Z</dcterms:created>
  <dcterms:modified xsi:type="dcterms:W3CDTF">2024-06-20T13:04:01Z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0x01010017F33A3D0BF7FB479FAB0647D22E7A09</vt:lpwstr>
  </property>
</Properties>
</file>